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andwirtschaftliche Tätigkeit\Obst\Lagerbestand an Äpfeln\2019\Jänner\"/>
    </mc:Choice>
  </mc:AlternateContent>
  <bookViews>
    <workbookView xWindow="0" yWindow="0" windowWidth="25200" windowHeight="11460"/>
  </bookViews>
  <sheets>
    <sheet name="Tabelle1" sheetId="1" r:id="rId1"/>
    <sheet name="Tabelle2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C34" i="1" l="1"/>
  <c r="C37" i="1" s="1"/>
  <c r="E34" i="1"/>
  <c r="E37" i="1" s="1"/>
  <c r="D34" i="1"/>
  <c r="D37" i="1" s="1"/>
</calcChain>
</file>

<file path=xl/sharedStrings.xml><?xml version="1.0" encoding="utf-8"?>
<sst xmlns="http://schemas.openxmlformats.org/spreadsheetml/2006/main" count="41" uniqueCount="41">
  <si>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</si>
  <si>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</si>
  <si>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</si>
  <si>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</si>
  <si>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</si>
  <si>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</si>
  <si>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</si>
  <si>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</si>
  <si>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Stayman/Winesap</t>
  </si>
  <si>
    <t>Gala</t>
  </si>
  <si>
    <t>Granny Smith</t>
  </si>
  <si>
    <t>Renetta</t>
  </si>
  <si>
    <t>Jonathan</t>
  </si>
  <si>
    <t>Gloster</t>
  </si>
  <si>
    <t>Idared</t>
  </si>
  <si>
    <t>Jonagold</t>
  </si>
  <si>
    <t>Elstar</t>
  </si>
  <si>
    <t>Braeburn</t>
  </si>
  <si>
    <t>Fuji</t>
  </si>
  <si>
    <t>Cripps Pink</t>
  </si>
  <si>
    <t>Diverse Äpfel - mele diverse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</si>
  <si>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</si>
  <si>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</si>
  <si>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</si>
  <si>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</si>
  <si>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</si>
  <si>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</si>
  <si>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</si>
  <si>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</si>
  <si>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</si>
  <si>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</si>
  <si>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</si>
  <si>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</si>
  <si>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</si>
  <si>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</si>
  <si>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</si>
  <si>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</si>
  <si>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</si>
  <si>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</si>
  <si>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zum 01.01.2019</t>
  </si>
  <si>
    <t>al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</si>
</sst>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3" fontId="3" fillId="0" borderId="5" xfId="1" applyNumberFormat="1" applyFont="1" applyBorder="1" applyAlignment="1"/>
    <xf numFmtId="0" fontId="2" fillId="0" borderId="5" xfId="1" applyFont="1" applyBorder="1"/>
    <xf numFmtId="0" fontId="1" fillId="0" borderId="6" xfId="1" applyBorder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6" xfId="1" applyFont="1" applyBorder="1"/>
    <xf numFmtId="0" fontId="2" fillId="0" borderId="2" xfId="1" applyFont="1" applyFill="1" applyBorder="1"/>
    <xf numFmtId="3" fontId="2" fillId="0" borderId="2" xfId="1" applyNumberFormat="1" applyFont="1" applyFill="1" applyBorder="1"/>
    <xf numFmtId="3" fontId="2" fillId="0" borderId="2" xfId="1" applyNumberFormat="1" applyFont="1" applyBorder="1"/>
    <xf numFmtId="0" fontId="2" fillId="0" borderId="2" xfId="1" applyFont="1" applyBorder="1"/>
    <xf numFmtId="4" fontId="2" fillId="0" borderId="2" xfId="1" applyNumberFormat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8" fillId="0" borderId="0" xfId="1" applyFont="1" applyAlignment="1">
      <alignment horizontal="left" vertical="top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676275</xdr:colOff>
          <xdr:row>8</xdr:row>
          <xdr:rowOff>133350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524C70F-378F-45FA-8A05-69E78145B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1:E47"/>
  <sheetViews>
    <sheetView tabSelected="1" topLeftCell="A28" workbookViewId="0">
      <selection activeCell="A41" sqref="A41:XFD43"/>
    </sheetView>
  </sheetViews>
  <sheetFormatPr baseColWidth="10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1" spans="2:5" ht="30">
      <c r="B11" s="7" t="s">
        <v>0</v>
      </c>
      <c r="C11" s="28" t="s">
        <v>1</v>
      </c>
      <c r="D11" s="28"/>
      <c r="E11" s="28"/>
    </row>
    <row r="12" spans="2:5">
      <c r="B12" s="7" t="s">
        <v>2</v>
      </c>
      <c r="C12" s="28" t="s">
        <v>3</v>
      </c>
      <c r="D12" s="28"/>
      <c r="E12" s="28"/>
    </row>
    <row r="13" spans="2:5">
      <c r="B13" s="7"/>
      <c r="C13" s="7"/>
      <c r="D13" s="7"/>
      <c r="E13" s="7"/>
    </row>
    <row r="14" spans="2:5" ht="15.75">
      <c r="B14" s="19" t="s">
        <v>39</v>
      </c>
      <c r="C14" s="19" t="s">
        <v>40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2017</v>
      </c>
      <c r="D16" s="6">
        <v>2018</v>
      </c>
      <c r="E16" s="6">
        <v>2019</v>
      </c>
    </row>
    <row r="17" spans="2:5" ht="15.75">
      <c r="B17" s="8" t="s">
        <v>5</v>
      </c>
      <c r="C17" s="23">
        <v>565923</v>
      </c>
      <c r="D17" s="23">
        <v>276756</v>
      </c>
      <c r="E17" s="23">
        <v>503625.41000000003</v>
      </c>
    </row>
    <row r="18" spans="2:5" ht="15.75">
      <c r="B18" s="8" t="s">
        <v>6</v>
      </c>
      <c r="C18" s="23">
        <v>102816</v>
      </c>
      <c r="D18" s="23">
        <v>70345</v>
      </c>
      <c r="E18" s="23">
        <v>115449.87999999999</v>
      </c>
    </row>
    <row r="19" spans="2:5" ht="15.75">
      <c r="B19" s="8" t="s">
        <v>7</v>
      </c>
      <c r="C19" s="23">
        <v>12455</v>
      </c>
      <c r="D19" s="23">
        <v>8816</v>
      </c>
      <c r="E19" s="23">
        <v>11718.34</v>
      </c>
    </row>
    <row r="20" spans="2:5" ht="15.75">
      <c r="B20" s="8" t="s">
        <v>8</v>
      </c>
      <c r="C20" s="23">
        <v>6058</v>
      </c>
      <c r="D20" s="23">
        <v>2317</v>
      </c>
      <c r="E20" s="23">
        <v>2820.16</v>
      </c>
    </row>
    <row r="21" spans="2:5" ht="15.75">
      <c r="B21" s="8" t="s">
        <v>9</v>
      </c>
      <c r="C21" s="23">
        <v>67467</v>
      </c>
      <c r="D21" s="23">
        <v>48180</v>
      </c>
      <c r="E21" s="23">
        <v>80828.23000000001</v>
      </c>
    </row>
    <row r="22" spans="2:5" ht="15.75">
      <c r="B22" s="8" t="s">
        <v>10</v>
      </c>
      <c r="C22" s="23">
        <v>63755</v>
      </c>
      <c r="D22" s="23">
        <v>64321</v>
      </c>
      <c r="E22" s="23">
        <v>65103.520000000004</v>
      </c>
    </row>
    <row r="23" spans="2:5" ht="15.75">
      <c r="B23" s="8" t="s">
        <v>11</v>
      </c>
      <c r="C23" s="23">
        <v>18092</v>
      </c>
      <c r="D23" s="23">
        <v>3651</v>
      </c>
      <c r="E23" s="23">
        <v>22048.7</v>
      </c>
    </row>
    <row r="24" spans="2:5" ht="15.75">
      <c r="B24" s="8" t="s">
        <v>12</v>
      </c>
      <c r="C24" s="23">
        <v>0</v>
      </c>
      <c r="D24" s="23">
        <v>0</v>
      </c>
      <c r="E24" s="23">
        <v>0</v>
      </c>
    </row>
    <row r="25" spans="2:5" ht="15.75">
      <c r="B25" s="8" t="s">
        <v>13</v>
      </c>
      <c r="C25" s="23">
        <v>23</v>
      </c>
      <c r="D25" s="23">
        <v>16</v>
      </c>
      <c r="E25" s="23">
        <v>6</v>
      </c>
    </row>
    <row r="26" spans="2:5" ht="15.75">
      <c r="B26" s="8" t="s">
        <v>14</v>
      </c>
      <c r="C26" s="23">
        <v>651</v>
      </c>
      <c r="D26" s="23">
        <v>808</v>
      </c>
      <c r="E26" s="23">
        <v>627</v>
      </c>
    </row>
    <row r="27" spans="2:5" ht="15.75">
      <c r="B27" s="8" t="s">
        <v>15</v>
      </c>
      <c r="C27" s="23">
        <v>4310</v>
      </c>
      <c r="D27" s="23">
        <v>3288</v>
      </c>
      <c r="E27" s="23">
        <v>4636.55</v>
      </c>
    </row>
    <row r="28" spans="2:5" ht="15.75">
      <c r="B28" s="8" t="s">
        <v>16</v>
      </c>
      <c r="C28" s="23">
        <v>0</v>
      </c>
      <c r="D28" s="23">
        <v>0</v>
      </c>
      <c r="E28" s="23">
        <v>0</v>
      </c>
    </row>
    <row r="29" spans="2:5" ht="15.75">
      <c r="B29" s="8" t="s">
        <v>17</v>
      </c>
      <c r="C29" s="23">
        <v>60378</v>
      </c>
      <c r="D29" s="23">
        <v>39679</v>
      </c>
      <c r="E29" s="23">
        <v>49066.869999999995</v>
      </c>
    </row>
    <row r="30" spans="2:5" ht="15.75">
      <c r="B30" s="8" t="s">
        <v>18</v>
      </c>
      <c r="C30" s="23">
        <v>60647</v>
      </c>
      <c r="D30" s="23">
        <v>47312</v>
      </c>
      <c r="E30" s="23">
        <v>60482.22</v>
      </c>
    </row>
    <row r="31" spans="2:5" ht="15.75">
      <c r="B31" s="8" t="s">
        <v>19</v>
      </c>
      <c r="C31" s="23">
        <v>46462</v>
      </c>
      <c r="D31" s="23">
        <v>38956</v>
      </c>
      <c r="E31" s="23">
        <v>45968.34</v>
      </c>
    </row>
    <row r="32" spans="2:5" ht="15.75">
      <c r="B32" s="15" t="s">
        <v>20</v>
      </c>
      <c r="C32" s="23">
        <v>47954</v>
      </c>
      <c r="D32" s="23">
        <v>36212</v>
      </c>
      <c r="E32" s="23">
        <v>66017.320000000007</v>
      </c>
    </row>
    <row r="33" spans="2:5" ht="15.75">
      <c r="B33" s="9" t="s">
        <v>21</v>
      </c>
      <c r="C33" s="25"/>
      <c r="D33" s="25"/>
      <c r="E33" s="24"/>
    </row>
    <row r="34" spans="2:5" ht="15.75">
      <c r="B34" s="13" t="s">
        <v>22</v>
      </c>
      <c r="C34" s="26">
        <f>SUM(C17:C32)</f>
        <v>1056991</v>
      </c>
      <c r="D34" s="26">
        <f>SUM(D17:D33)</f>
        <v>640657</v>
      </c>
      <c r="E34" s="26">
        <f>SUM(E17:E33)</f>
        <v>1028398.54</v>
      </c>
    </row>
    <row r="35" spans="2:5" ht="15.75">
      <c r="B35" s="21" t="s">
        <v>23</v>
      </c>
      <c r="C35" s="22">
        <v>3680</v>
      </c>
      <c r="D35" s="24">
        <v>2178</v>
      </c>
      <c r="E35" s="24">
        <v>3250</v>
      </c>
    </row>
    <row r="36" spans="2:5" ht="15.75">
      <c r="B36" s="9" t="s">
        <v>24</v>
      </c>
      <c r="C36" s="16"/>
      <c r="D36" s="16"/>
      <c r="E36" s="20"/>
    </row>
    <row r="37" spans="2:5" ht="15.75">
      <c r="B37" s="18" t="s">
        <v>25</v>
      </c>
      <c r="C37" s="14">
        <f>SUM(C34:C36)</f>
        <v>1060671</v>
      </c>
      <c r="D37" s="14">
        <f>SUM(D34:D36)</f>
        <v>642835</v>
      </c>
      <c r="E37" s="14">
        <f>+E34+E35</f>
        <v>1031648.54</v>
      </c>
    </row>
    <row r="38" spans="2:5" ht="15.75">
      <c r="B38" s="12"/>
      <c r="C38" s="27"/>
      <c r="D38" s="27"/>
      <c r="E38" s="11"/>
    </row>
    <row r="39" spans="2:5">
      <c r="B39" s="17" t="s">
        <v>26</v>
      </c>
      <c r="C39" s="11"/>
      <c r="D39" s="11"/>
      <c r="E39" s="11"/>
    </row>
    <row r="40" spans="2:5">
      <c r="B40" s="17"/>
      <c r="C40" s="11"/>
      <c r="D40" s="11"/>
      <c r="E40" s="11"/>
    </row>
    <row r="41" spans="2:5" ht="16.5">
      <c r="B41" s="10"/>
      <c r="C41" s="10"/>
      <c r="D41" s="4"/>
      <c r="E41" s="4"/>
    </row>
    <row r="42" spans="2:5" ht="12" customHeight="1">
      <c r="B42" s="3" t="s">
        <v>27</v>
      </c>
      <c r="C42" s="3"/>
      <c r="D42" s="3" t="s">
        <v>28</v>
      </c>
      <c r="E42" s="3"/>
    </row>
    <row r="43" spans="2:5" ht="12" customHeight="1">
      <c r="B43" s="3" t="s">
        <v>29</v>
      </c>
      <c r="C43" s="3"/>
      <c r="D43" s="3" t="s">
        <v>30</v>
      </c>
      <c r="E43" s="3"/>
    </row>
    <row r="44" spans="2:5" ht="12" customHeight="1">
      <c r="B44" s="3" t="s">
        <v>31</v>
      </c>
      <c r="C44" s="3"/>
      <c r="D44" s="3" t="s">
        <v>32</v>
      </c>
      <c r="E44" s="3"/>
    </row>
    <row r="45" spans="2:5" ht="12" customHeight="1">
      <c r="B45" s="3" t="s">
        <v>33</v>
      </c>
      <c r="C45" s="3"/>
      <c r="D45" s="3" t="s">
        <v>34</v>
      </c>
      <c r="E45" s="3"/>
    </row>
    <row r="46" spans="2:5" ht="12" customHeight="1">
      <c r="B46" s="3" t="s">
        <v>35</v>
      </c>
      <c r="C46" s="3"/>
      <c r="D46" s="3" t="s">
        <v>36</v>
      </c>
      <c r="E46" s="3"/>
    </row>
    <row r="47" spans="2:5" ht="12" customHeight="1">
      <c r="B47" s="3" t="s">
        <v>37</v>
      </c>
      <c r="C47" s="3"/>
      <c r="D47" s="3" t="s">
        <v>38</v>
      </c>
      <c r="E47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676275</xdr:colOff>
                <xdr:row>8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 Alexander</cp:lastModifiedBy>
  <cp:lastPrinted>2019-01-15T16:02:02Z</cp:lastPrinted>
  <dcterms:created xsi:type="dcterms:W3CDTF">2018-01-09T10:39:02Z</dcterms:created>
  <dcterms:modified xsi:type="dcterms:W3CDTF">2019-01-15T16:02:06Z</dcterms:modified>
</cp:coreProperties>
</file>