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4915" windowHeight="12075"/>
  </bookViews>
  <sheets>
    <sheet name="Tabelle1" sheetId="1" r:id="rId1"/>
    <sheet name="Tabelle2" sheetId="2" r:id="rId2"/>
    <sheet name="Tabelle3" sheetId="3" r:id="rId3"/>
  </sheets>
  <calcPr calcId="125725"/>
  <fileRecoveryPr repairLoad="1"/>
</workbook>
</file>

<file path=xl/calcChain.xml><?xml version="1.0" encoding="utf-8"?>
<calcChain xmlns="http://schemas.openxmlformats.org/spreadsheetml/2006/main">
  <c r="E38" i="1"/>
  <c r="E35"/>
  <c r="D38"/>
  <c r="D35"/>
  <c r="C35"/>
  <c r="C38"/>
</calcChain>
</file>

<file path=xl/sharedStrings.xml><?xml version="1.0" encoding="utf-8"?>
<sst xmlns="http://schemas.openxmlformats.org/spreadsheetml/2006/main" count="41" uniqueCount="41">
  <si>
    <t>Lagerbestand an Äpfeln in Tonnen</t>
  </si>
  <si>
    <t>Giacenze di mele in tonnellate</t>
  </si>
  <si>
    <t>der Region Trentino - Südtirol</t>
  </si>
  <si>
    <t>della Regione Trentino - Alto Adige</t>
  </si>
  <si>
    <t>Sorten - Varietà</t>
  </si>
  <si>
    <t>Golden Delicious</t>
  </si>
  <si>
    <t>Red Delicious</t>
  </si>
  <si>
    <t>Morgenduft</t>
  </si>
  <si>
    <t>Stayman/Winesap</t>
  </si>
  <si>
    <t>Gala</t>
  </si>
  <si>
    <t>Granny Smith</t>
  </si>
  <si>
    <t>Renetta</t>
  </si>
  <si>
    <t>Jonathan</t>
  </si>
  <si>
    <t>Gloster</t>
  </si>
  <si>
    <t>Idared</t>
  </si>
  <si>
    <t>Jonagold</t>
  </si>
  <si>
    <t>Elstar</t>
  </si>
  <si>
    <t>Braeburn</t>
  </si>
  <si>
    <t>Fuji</t>
  </si>
  <si>
    <t>Cripps Pink</t>
  </si>
  <si>
    <t>Diverse Äpfel - mele diverse</t>
  </si>
  <si>
    <t>Lagerbestand Tafelware</t>
  </si>
  <si>
    <t>Totale giacenze mele da tavola</t>
  </si>
  <si>
    <t>Schälware - merce da sbucciare</t>
  </si>
  <si>
    <t>Lagerbestand insgesamt</t>
  </si>
  <si>
    <t>Totale Giacenze mele</t>
  </si>
  <si>
    <t>Quelle/Fonte: Assomela, Trento - Handelskammer Bozen/CCIAA Bolzano</t>
  </si>
  <si>
    <t xml:space="preserve">   I-39100 Bozen</t>
  </si>
  <si>
    <t>I-39100 Bolzano</t>
  </si>
  <si>
    <t xml:space="preserve">   Südtiroler Straße 60</t>
  </si>
  <si>
    <t>via Alto Adige 60</t>
  </si>
  <si>
    <t xml:space="preserve">   Tel. 0471/945 694</t>
  </si>
  <si>
    <t>tel. 0471/945 694</t>
  </si>
  <si>
    <t xml:space="preserve">   agri@handelskammer.bz.it</t>
  </si>
  <si>
    <t>agri@camcom.bz.it</t>
  </si>
  <si>
    <t xml:space="preserve">   www.handelskammer.bz.it</t>
  </si>
  <si>
    <t>www.camcom.bz.it</t>
  </si>
  <si>
    <t xml:space="preserve">   Steuernummer: 80000670218</t>
  </si>
  <si>
    <t>codice fiscale: 80000670218</t>
  </si>
  <si>
    <t>zum 01.01.2018</t>
  </si>
  <si>
    <t>al 01/01/2018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</si>
</sst>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2"/>
      <name val="Times New Roman"/>
    </font>
    <font>
      <sz val="12"/>
      <name val="AgfaRotisSansSerif"/>
      <family val="2"/>
    </font>
    <font>
      <b/>
      <sz val="12"/>
      <name val="AgfaRotisSansSerif"/>
      <family val="2"/>
    </font>
    <font>
      <sz val="10.5"/>
      <name val="AgfaRotisSansSerif"/>
      <family val="2"/>
    </font>
    <font>
      <b/>
      <sz val="13"/>
      <name val="AgfaRotisSansSerif"/>
      <family val="2"/>
    </font>
    <font>
      <sz val="7"/>
      <name val="AgfaRotisSansSerif"/>
      <family val="2"/>
    </font>
    <font>
      <b/>
      <sz val="14"/>
      <name val="AgfaRotisSansSerif"/>
      <family val="2"/>
    </font>
    <font>
      <b/>
      <sz val="11"/>
      <name val="AgfaRotisSansSerif"/>
      <family val="2"/>
    </font>
    <font>
      <sz val="10"/>
      <name val="AgfaRotisSansSerif"/>
      <family val="2"/>
    </font>
    <font>
      <sz val="8"/>
      <name val="AgfaRotisSansSerif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top" wrapText="1"/>
    </xf>
    <xf numFmtId="0" fontId="2" fillId="0" borderId="0" xfId="1" applyFont="1" applyAlignment="1">
      <alignment vertical="top" wrapText="1"/>
    </xf>
    <xf numFmtId="0" fontId="3" fillId="0" borderId="0" xfId="1" applyFont="1" applyAlignment="1">
      <alignment vertical="top" wrapText="1"/>
    </xf>
    <xf numFmtId="0" fontId="4" fillId="0" borderId="0" xfId="1" applyFont="1" applyAlignment="1">
      <alignment horizontal="left" vertical="top" wrapText="1"/>
    </xf>
    <xf numFmtId="0" fontId="6" fillId="0" borderId="0" xfId="1" applyFont="1"/>
    <xf numFmtId="4" fontId="5" fillId="0" borderId="0" xfId="1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8" fillId="0" borderId="0" xfId="1" applyFont="1" applyAlignment="1">
      <alignment horizontal="left" vertical="top" wrapText="1"/>
    </xf>
    <xf numFmtId="0" fontId="2" fillId="0" borderId="3" xfId="1" applyFont="1" applyBorder="1"/>
    <xf numFmtId="0" fontId="3" fillId="0" borderId="3" xfId="1" applyFont="1" applyBorder="1" applyAlignment="1">
      <alignment horizontal="left"/>
    </xf>
    <xf numFmtId="0" fontId="10" fillId="0" borderId="0" xfId="1" applyFont="1" applyBorder="1" applyAlignment="1">
      <alignment horizontal="left" vertical="top" wrapText="1"/>
    </xf>
    <xf numFmtId="0" fontId="9" fillId="0" borderId="0" xfId="1" applyFont="1" applyBorder="1" applyAlignment="1">
      <alignment horizontal="left"/>
    </xf>
    <xf numFmtId="0" fontId="3" fillId="0" borderId="0" xfId="1" applyFont="1" applyBorder="1"/>
    <xf numFmtId="0" fontId="3" fillId="0" borderId="4" xfId="1" applyFont="1" applyBorder="1" applyAlignment="1"/>
    <xf numFmtId="3" fontId="3" fillId="0" borderId="5" xfId="1" applyNumberFormat="1" applyFont="1" applyBorder="1" applyAlignment="1"/>
    <xf numFmtId="0" fontId="2" fillId="0" borderId="5" xfId="1" applyFont="1" applyBorder="1"/>
    <xf numFmtId="0" fontId="1" fillId="0" borderId="6" xfId="1" applyBorder="1"/>
    <xf numFmtId="0" fontId="9" fillId="0" borderId="0" xfId="1" applyFont="1" applyBorder="1"/>
    <xf numFmtId="0" fontId="3" fillId="0" borderId="4" xfId="1" applyFont="1" applyBorder="1" applyAlignment="1">
      <alignment horizontal="left"/>
    </xf>
    <xf numFmtId="0" fontId="3" fillId="0" borderId="0" xfId="1" applyFont="1"/>
    <xf numFmtId="0" fontId="2" fillId="0" borderId="6" xfId="1" applyFont="1" applyBorder="1"/>
    <xf numFmtId="0" fontId="2" fillId="0" borderId="2" xfId="1" applyFont="1" applyFill="1" applyBorder="1"/>
    <xf numFmtId="3" fontId="2" fillId="0" borderId="2" xfId="1" applyNumberFormat="1" applyFont="1" applyFill="1" applyBorder="1"/>
    <xf numFmtId="3" fontId="2" fillId="0" borderId="2" xfId="1" applyNumberFormat="1" applyFont="1" applyBorder="1"/>
    <xf numFmtId="0" fontId="2" fillId="0" borderId="2" xfId="1" applyFont="1" applyBorder="1"/>
    <xf numFmtId="4" fontId="2" fillId="0" borderId="2" xfId="1" applyNumberFormat="1" applyFont="1" applyBorder="1"/>
    <xf numFmtId="3" fontId="3" fillId="0" borderId="2" xfId="1" applyNumberFormat="1" applyFont="1" applyBorder="1" applyAlignment="1"/>
    <xf numFmtId="0" fontId="8" fillId="0" borderId="0" xfId="1" applyFont="1" applyAlignment="1">
      <alignment horizontal="left" vertical="top" wrapText="1"/>
    </xf>
  </cellXfs>
  <cellStyles count="2">
    <cellStyle name="Standard" xfId="0" builtinId="0"/>
    <cellStyle name="Standard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oleObject" Target="../embeddings/Microsoft_Office_Word_97_-_2003-Dokument1.doc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0:E51"/>
  <sheetViews>
    <sheetView tabSelected="1" topLeftCell="A7" workbookViewId="0">
      <selection activeCell="C13" sqref="C13"/>
    </sheetView>
  </sheetViews>
  <sheetFormatPr baseColWidth="10" defaultRowHeight="15"/>
  <cols>
    <col min="2" max="2" width="31.42578125" customWidth="1"/>
    <col min="3" max="5" width="11.7109375" customWidth="1"/>
  </cols>
  <sheetData>
    <row r="10" spans="2:5" ht="30">
      <c r="B10" s="10" t="s">
        <v>0</v>
      </c>
      <c r="C10" s="30" t="s">
        <v>1</v>
      </c>
      <c r="D10" s="30"/>
      <c r="E10" s="30"/>
    </row>
    <row r="11" spans="2:5">
      <c r="B11" s="10" t="s">
        <v>2</v>
      </c>
      <c r="C11" s="30" t="s">
        <v>3</v>
      </c>
      <c r="D11" s="30"/>
      <c r="E11" s="30"/>
    </row>
    <row r="12" spans="2:5">
      <c r="B12" s="10"/>
      <c r="C12" s="10"/>
      <c r="D12" s="10"/>
      <c r="E12" s="10"/>
    </row>
    <row r="13" spans="2:5" ht="15.75">
      <c r="B13" s="22" t="s">
        <v>39</v>
      </c>
      <c r="C13" s="22" t="s">
        <v>40</v>
      </c>
      <c r="D13" s="1"/>
      <c r="E13" s="1"/>
    </row>
    <row r="14" spans="2:5" ht="15.75">
      <c r="B14" s="4"/>
      <c r="C14" s="4"/>
      <c r="D14" s="2"/>
      <c r="E14" s="3"/>
    </row>
    <row r="15" spans="2:5" ht="15.75">
      <c r="B15" s="4"/>
      <c r="C15" s="4"/>
      <c r="D15" s="2"/>
      <c r="E15" s="3"/>
    </row>
    <row r="16" spans="2:5">
      <c r="B16" s="5"/>
      <c r="C16" s="5"/>
      <c r="D16" s="5"/>
      <c r="E16" s="5"/>
    </row>
    <row r="17" spans="2:5" ht="18.75">
      <c r="B17" s="8" t="s">
        <v>4</v>
      </c>
      <c r="C17" s="9">
        <v>2016</v>
      </c>
      <c r="D17" s="9">
        <v>2017</v>
      </c>
      <c r="E17" s="9">
        <v>2018</v>
      </c>
    </row>
    <row r="18" spans="2:5" ht="15.75">
      <c r="B18" s="11" t="s">
        <v>5</v>
      </c>
      <c r="C18" s="26">
        <v>570673</v>
      </c>
      <c r="D18" s="26">
        <v>565923</v>
      </c>
      <c r="E18" s="26">
        <v>276756</v>
      </c>
    </row>
    <row r="19" spans="2:5" ht="15.75">
      <c r="B19" s="11" t="s">
        <v>6</v>
      </c>
      <c r="C19" s="26">
        <v>114792</v>
      </c>
      <c r="D19" s="26">
        <v>102816</v>
      </c>
      <c r="E19" s="26">
        <v>70345</v>
      </c>
    </row>
    <row r="20" spans="2:5" ht="15.75">
      <c r="B20" s="11" t="s">
        <v>7</v>
      </c>
      <c r="C20" s="26">
        <v>14062</v>
      </c>
      <c r="D20" s="26">
        <v>12455</v>
      </c>
      <c r="E20" s="26">
        <v>8816</v>
      </c>
    </row>
    <row r="21" spans="2:5" ht="15.75">
      <c r="B21" s="11" t="s">
        <v>8</v>
      </c>
      <c r="C21" s="26">
        <v>6379</v>
      </c>
      <c r="D21" s="26">
        <v>6058</v>
      </c>
      <c r="E21" s="26">
        <v>2317</v>
      </c>
    </row>
    <row r="22" spans="2:5" ht="15.75">
      <c r="B22" s="11" t="s">
        <v>9</v>
      </c>
      <c r="C22" s="26">
        <v>59846</v>
      </c>
      <c r="D22" s="26">
        <v>67467</v>
      </c>
      <c r="E22" s="26">
        <v>48180</v>
      </c>
    </row>
    <row r="23" spans="2:5" ht="15.75">
      <c r="B23" s="11" t="s">
        <v>10</v>
      </c>
      <c r="C23" s="26">
        <v>68133</v>
      </c>
      <c r="D23" s="26">
        <v>63755</v>
      </c>
      <c r="E23" s="26">
        <v>64321</v>
      </c>
    </row>
    <row r="24" spans="2:5" ht="15.75">
      <c r="B24" s="11" t="s">
        <v>11</v>
      </c>
      <c r="C24" s="26">
        <v>16763</v>
      </c>
      <c r="D24" s="26">
        <v>18092</v>
      </c>
      <c r="E24" s="26">
        <v>3651</v>
      </c>
    </row>
    <row r="25" spans="2:5" ht="15.75">
      <c r="B25" s="11" t="s">
        <v>12</v>
      </c>
      <c r="C25" s="27">
        <v>7</v>
      </c>
      <c r="D25" s="26">
        <v>0</v>
      </c>
      <c r="E25" s="26">
        <v>0</v>
      </c>
    </row>
    <row r="26" spans="2:5" ht="15.75">
      <c r="B26" s="11" t="s">
        <v>13</v>
      </c>
      <c r="C26" s="27">
        <v>17</v>
      </c>
      <c r="D26" s="26">
        <v>23</v>
      </c>
      <c r="E26" s="26">
        <v>16</v>
      </c>
    </row>
    <row r="27" spans="2:5" ht="15.75">
      <c r="B27" s="11" t="s">
        <v>14</v>
      </c>
      <c r="C27" s="26">
        <v>1419</v>
      </c>
      <c r="D27" s="26">
        <v>651</v>
      </c>
      <c r="E27" s="26">
        <v>808</v>
      </c>
    </row>
    <row r="28" spans="2:5" ht="15.75">
      <c r="B28" s="11" t="s">
        <v>15</v>
      </c>
      <c r="C28" s="26">
        <v>7964</v>
      </c>
      <c r="D28" s="26">
        <v>4310</v>
      </c>
      <c r="E28" s="26">
        <v>3288</v>
      </c>
    </row>
    <row r="29" spans="2:5" ht="15.75">
      <c r="B29" s="11" t="s">
        <v>16</v>
      </c>
      <c r="C29" s="27">
        <v>2</v>
      </c>
      <c r="D29" s="26">
        <v>0</v>
      </c>
      <c r="E29" s="26">
        <v>0</v>
      </c>
    </row>
    <row r="30" spans="2:5" ht="15.75">
      <c r="B30" s="11" t="s">
        <v>17</v>
      </c>
      <c r="C30" s="26">
        <v>54975</v>
      </c>
      <c r="D30" s="26">
        <v>60378</v>
      </c>
      <c r="E30" s="26">
        <v>39679</v>
      </c>
    </row>
    <row r="31" spans="2:5" ht="15.75">
      <c r="B31" s="11" t="s">
        <v>18</v>
      </c>
      <c r="C31" s="26">
        <v>75778</v>
      </c>
      <c r="D31" s="26">
        <v>60647</v>
      </c>
      <c r="E31" s="26">
        <v>47312</v>
      </c>
    </row>
    <row r="32" spans="2:5" ht="15.75">
      <c r="B32" s="11" t="s">
        <v>19</v>
      </c>
      <c r="C32" s="26">
        <v>36581</v>
      </c>
      <c r="D32" s="26">
        <v>46462</v>
      </c>
      <c r="E32" s="26">
        <v>38956</v>
      </c>
    </row>
    <row r="33" spans="2:5" ht="15.75">
      <c r="B33" s="18" t="s">
        <v>20</v>
      </c>
      <c r="C33" s="26">
        <v>36016</v>
      </c>
      <c r="D33" s="26">
        <v>47954</v>
      </c>
      <c r="E33" s="26">
        <v>36212</v>
      </c>
    </row>
    <row r="34" spans="2:5" ht="15.75">
      <c r="B34" s="12" t="s">
        <v>21</v>
      </c>
      <c r="C34" s="28"/>
      <c r="D34" s="28"/>
      <c r="E34" s="27"/>
    </row>
    <row r="35" spans="2:5" ht="15.75">
      <c r="B35" s="16" t="s">
        <v>22</v>
      </c>
      <c r="C35" s="29">
        <f>SUM(C18:C34)</f>
        <v>1063407</v>
      </c>
      <c r="D35" s="29">
        <f>SUM(D18:D34)</f>
        <v>1056991</v>
      </c>
      <c r="E35" s="29">
        <f>SUM(E18:E34)</f>
        <v>640657</v>
      </c>
    </row>
    <row r="36" spans="2:5" ht="15.75">
      <c r="B36" s="24" t="s">
        <v>23</v>
      </c>
      <c r="C36" s="25">
        <v>1998</v>
      </c>
      <c r="D36" s="25">
        <v>3680</v>
      </c>
      <c r="E36" s="27">
        <v>2178</v>
      </c>
    </row>
    <row r="37" spans="2:5" ht="15.75">
      <c r="B37" s="12" t="s">
        <v>24</v>
      </c>
      <c r="C37" s="19"/>
      <c r="D37" s="19"/>
      <c r="E37" s="23"/>
    </row>
    <row r="38" spans="2:5" ht="15.75">
      <c r="B38" s="21" t="s">
        <v>25</v>
      </c>
      <c r="C38" s="17">
        <f>+C35+C36</f>
        <v>1065405</v>
      </c>
      <c r="D38" s="17">
        <f>+D35+D36</f>
        <v>1060671</v>
      </c>
      <c r="E38" s="17">
        <f>+E35+E36</f>
        <v>642835</v>
      </c>
    </row>
    <row r="39" spans="2:5" ht="15.75">
      <c r="B39" s="15"/>
      <c r="C39" s="14"/>
      <c r="D39" s="14"/>
      <c r="E39" s="14"/>
    </row>
    <row r="40" spans="2:5">
      <c r="B40" s="20" t="s">
        <v>26</v>
      </c>
      <c r="C40" s="14"/>
      <c r="D40" s="14"/>
      <c r="E40" s="14"/>
    </row>
    <row r="41" spans="2:5">
      <c r="B41" s="20"/>
      <c r="C41" s="14"/>
      <c r="D41" s="14"/>
      <c r="E41" s="14"/>
    </row>
    <row r="42" spans="2:5" ht="15.75">
      <c r="B42" s="15"/>
      <c r="C42" s="14"/>
      <c r="D42" s="14"/>
      <c r="E42" s="14"/>
    </row>
    <row r="43" spans="2:5" ht="15.75">
      <c r="B43" s="15"/>
      <c r="C43" s="14"/>
      <c r="D43" s="14"/>
      <c r="E43" s="14"/>
    </row>
    <row r="44" spans="2:5" ht="16.5">
      <c r="B44" s="13"/>
      <c r="C44" s="13"/>
      <c r="D44" s="7"/>
      <c r="E44" s="7"/>
    </row>
    <row r="45" spans="2:5" ht="16.5">
      <c r="B45" s="13"/>
      <c r="C45" s="13"/>
      <c r="D45" s="7"/>
      <c r="E45" s="7"/>
    </row>
    <row r="46" spans="2:5">
      <c r="B46" s="6" t="s">
        <v>27</v>
      </c>
      <c r="C46" s="6"/>
      <c r="D46" s="6" t="s">
        <v>28</v>
      </c>
      <c r="E46" s="6"/>
    </row>
    <row r="47" spans="2:5">
      <c r="B47" s="6" t="s">
        <v>29</v>
      </c>
      <c r="C47" s="6"/>
      <c r="D47" s="6" t="s">
        <v>30</v>
      </c>
      <c r="E47" s="6"/>
    </row>
    <row r="48" spans="2:5">
      <c r="B48" s="6" t="s">
        <v>31</v>
      </c>
      <c r="C48" s="6"/>
      <c r="D48" s="6" t="s">
        <v>32</v>
      </c>
      <c r="E48" s="6"/>
    </row>
    <row r="49" spans="2:5">
      <c r="B49" s="6" t="s">
        <v>33</v>
      </c>
      <c r="C49" s="6"/>
      <c r="D49" s="6" t="s">
        <v>34</v>
      </c>
      <c r="E49" s="6"/>
    </row>
    <row r="50" spans="2:5">
      <c r="B50" s="6" t="s">
        <v>35</v>
      </c>
      <c r="C50" s="6"/>
      <c r="D50" s="6" t="s">
        <v>36</v>
      </c>
      <c r="E50" s="6"/>
    </row>
    <row r="51" spans="2:5">
      <c r="B51" s="6" t="s">
        <v>37</v>
      </c>
      <c r="C51" s="6"/>
      <c r="D51" s="6" t="s">
        <v>38</v>
      </c>
      <c r="E51" s="6"/>
    </row>
  </sheetData>
  <mergeCells count="2">
    <mergeCell ref="C10:E10"/>
    <mergeCell ref="C11:E11"/>
  </mergeCells>
  <pageMargins left="0.7" right="0.7" top="0.78740157499999996" bottom="0.78740157499999996" header="0.3" footer="0.3"/>
  <legacyDrawing r:id="rId1"/>
  <oleObjects>
    <oleObject progId="Word.Document.8" shapeId="1027" r:id="rId2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risser</dc:creator>
  <cp:lastModifiedBy>risser</cp:lastModifiedBy>
  <dcterms:created xsi:type="dcterms:W3CDTF">2018-01-09T10:39:02Z</dcterms:created>
  <dcterms:modified xsi:type="dcterms:W3CDTF">2018-01-12T16:04:15Z</dcterms:modified>
</cp:coreProperties>
</file>