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ODC\5_KOMM\5_6_Statistiken\Anbaufläche\jährliche Anbaufläche nach Gemeinden\Anbaufläche 2022\"/>
    </mc:Choice>
  </mc:AlternateContent>
  <xr:revisionPtr revIDLastSave="0" documentId="13_ncr:1_{49013ED6-2A90-4CA5-A2FD-5679991942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lle Gemeinden_dt" sheetId="1" r:id="rId1"/>
    <sheet name="alle Gemeinden_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74" i="2" l="1"/>
  <c r="BX74" i="1"/>
  <c r="B55" i="2"/>
  <c r="B55" i="1"/>
  <c r="B52" i="2"/>
  <c r="B52" i="1"/>
  <c r="B22" i="2"/>
  <c r="B22" i="1"/>
  <c r="B15" i="2"/>
  <c r="B15" i="1"/>
  <c r="CK74" i="2"/>
  <c r="CK74" i="1"/>
  <c r="B57" i="2" l="1"/>
  <c r="B57" i="1"/>
  <c r="B61" i="2"/>
  <c r="B61" i="1"/>
  <c r="CR74" i="1" l="1"/>
  <c r="CR74" i="2"/>
  <c r="CP74" i="2" l="1"/>
  <c r="CP74" i="1"/>
  <c r="B51" i="2" l="1"/>
  <c r="B51" i="1"/>
  <c r="B63" i="2" l="1"/>
  <c r="B63" i="1"/>
  <c r="B12" i="2" l="1"/>
  <c r="B12" i="1"/>
  <c r="B6" i="2" l="1"/>
  <c r="B5" i="2"/>
  <c r="B7" i="2"/>
  <c r="B8" i="2"/>
  <c r="B9" i="2"/>
  <c r="B6" i="1"/>
  <c r="B7" i="1"/>
  <c r="B8" i="1"/>
  <c r="B5" i="1"/>
  <c r="CA74" i="2" l="1"/>
  <c r="CA74" i="1"/>
  <c r="BR74" i="1"/>
  <c r="BR74" i="2"/>
  <c r="BM74" i="1"/>
  <c r="BM74" i="2"/>
  <c r="BW74" i="2" l="1"/>
  <c r="BW74" i="1"/>
  <c r="B70" i="1" l="1"/>
  <c r="B70" i="2"/>
  <c r="B71" i="1"/>
  <c r="B72" i="1"/>
  <c r="B73" i="1"/>
  <c r="B71" i="2"/>
  <c r="B72" i="2"/>
  <c r="B73" i="2"/>
  <c r="B50" i="2" l="1"/>
  <c r="B50" i="1"/>
  <c r="DL74" i="2" l="1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Q74" i="2"/>
  <c r="CO74" i="2"/>
  <c r="CN74" i="2"/>
  <c r="CM74" i="2"/>
  <c r="CL74" i="2"/>
  <c r="CJ74" i="2"/>
  <c r="CI74" i="2"/>
  <c r="CH74" i="2"/>
  <c r="CG74" i="2"/>
  <c r="CF74" i="2"/>
  <c r="CE74" i="2"/>
  <c r="CD74" i="2"/>
  <c r="CC74" i="2"/>
  <c r="CB74" i="2"/>
  <c r="BZ74" i="2"/>
  <c r="BY74" i="2"/>
  <c r="BV74" i="2"/>
  <c r="BU74" i="2"/>
  <c r="BT74" i="2"/>
  <c r="BS74" i="2"/>
  <c r="BQ74" i="2"/>
  <c r="BP74" i="2"/>
  <c r="BO74" i="2"/>
  <c r="BN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69" i="2"/>
  <c r="B68" i="2"/>
  <c r="B67" i="2"/>
  <c r="B66" i="2"/>
  <c r="B65" i="2"/>
  <c r="B64" i="2"/>
  <c r="B62" i="2"/>
  <c r="B60" i="2"/>
  <c r="B59" i="2"/>
  <c r="B58" i="2"/>
  <c r="B56" i="2"/>
  <c r="B54" i="2"/>
  <c r="B53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6" i="2"/>
  <c r="B14" i="2"/>
  <c r="B13" i="2"/>
  <c r="B11" i="2"/>
  <c r="B10" i="2"/>
  <c r="B4" i="2"/>
  <c r="B3" i="2"/>
  <c r="B2" i="2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Q74" i="1"/>
  <c r="CO74" i="1"/>
  <c r="CN74" i="1"/>
  <c r="CM74" i="1"/>
  <c r="CL74" i="1"/>
  <c r="CJ74" i="1"/>
  <c r="CI74" i="1"/>
  <c r="CH74" i="1"/>
  <c r="CG74" i="1"/>
  <c r="CF74" i="1"/>
  <c r="CE74" i="1"/>
  <c r="CD74" i="1"/>
  <c r="CC74" i="1"/>
  <c r="CB74" i="1"/>
  <c r="BZ74" i="1"/>
  <c r="BY74" i="1"/>
  <c r="BV74" i="1"/>
  <c r="BU74" i="1"/>
  <c r="BT74" i="1"/>
  <c r="BS74" i="1"/>
  <c r="BQ74" i="1"/>
  <c r="BP74" i="1"/>
  <c r="BO74" i="1"/>
  <c r="BN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69" i="1"/>
  <c r="B68" i="1"/>
  <c r="B67" i="1"/>
  <c r="B66" i="1"/>
  <c r="B65" i="1"/>
  <c r="B64" i="1"/>
  <c r="B62" i="1"/>
  <c r="B60" i="1"/>
  <c r="B59" i="1"/>
  <c r="B58" i="1"/>
  <c r="B56" i="1"/>
  <c r="B54" i="1"/>
  <c r="B53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4" i="1"/>
  <c r="B13" i="1"/>
  <c r="B11" i="1"/>
  <c r="B10" i="1"/>
  <c r="B9" i="1"/>
  <c r="B4" i="1"/>
  <c r="B3" i="1"/>
  <c r="B2" i="1"/>
  <c r="B74" i="2" l="1"/>
  <c r="B74" i="1"/>
</calcChain>
</file>

<file path=xl/sharedStrings.xml><?xml version="1.0" encoding="utf-8"?>
<sst xmlns="http://schemas.openxmlformats.org/spreadsheetml/2006/main" count="378" uniqueCount="375">
  <si>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</si>
  <si>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</si>
  <si>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</si>
  <si>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</si>
  <si>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</si>
  <si>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</si>
  <si>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</si>
  <si>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</si>
  <si>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</si>
  <si>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</si>
  <si>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</si>
  <si>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</si>
  <si>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</si>
  <si>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</si>
  <si>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</si>
  <si>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</si>
  <si>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</si>
  <si>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</si>
  <si>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</si>
  <si>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</si>
  <si>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</si>
  <si>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</si>
  <si>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</si>
  <si>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</si>
  <si>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</si>
  <si>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</si>
  <si>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</si>
  <si>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</si>
  <si>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</si>
  <si>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</si>
  <si>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</si>
  <si>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</si>
  <si>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</si>
  <si>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</si>
  <si>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</si>
  <si>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</si>
  <si>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</si>
  <si>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</si>
  <si>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</si>
  <si>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</si>
  <si>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</si>
  <si>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</si>
  <si>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</si>
  <si>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</si>
  <si>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</si>
  <si>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</si>
  <si>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</si>
  <si>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</si>
  <si>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</si>
  <si>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</si>
  <si>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</si>
  <si>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</si>
  <si>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</si>
  <si>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</si>
  <si>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</si>
  <si>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</si>
  <si>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</si>
  <si>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</si>
  <si>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</si>
  <si>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</si>
  <si>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</si>
  <si>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</si>
  <si>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</si>
  <si>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</si>
  <si>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</si>
  <si>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</si>
  <si>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</si>
  <si>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</si>
  <si>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</si>
  <si>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</si>
  <si>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</si>
  <si>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</si>
  <si>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</si>
  <si>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</si>
  <si>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</si>
  <si>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</si>
  <si>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</si>
  <si>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</si>
  <si>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</si>
  <si>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</si>
  <si>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</si>
  <si>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</si>
  <si>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</si>
  <si>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</si>
  <si>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</si>
  <si>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</si>
  <si>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</si>
  <si>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</si>
  <si>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</si>
  <si>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</si>
  <si>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</si>
  <si>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</si>
  <si>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</si>
  <si>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</si>
  <si>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</si>
  <si>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</si>
  <si>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</si>
  <si>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</si>
  <si>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</si>
  <si>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</si>
  <si>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</si>
  <si>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</si>
  <si>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</si>
  <si>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</si>
  <si>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</si>
  <si>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</si>
  <si>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</si>
  <si>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</si>
  <si>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</si>
  <si>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</si>
  <si>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</si>
  <si>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</si>
  <si>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</si>
  <si>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</si>
  <si>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</si>
  <si>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</si>
  <si>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</si>
  <si>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</si>
  <si>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</si>
  <si>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</si>
  <si>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</si>
  <si>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</si>
  <si>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</si>
  <si>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</si>
  <si>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</si>
  <si>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</si>
  <si>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</si>
  <si>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</si>
  <si>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</si>
  <si>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</si>
  <si>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</si>
  <si>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</si>
  <si>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</si>
  <si>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</si>
  <si>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</si>
  <si>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</si>
  <si>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</si>
  <si>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</si>
  <si>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</si>
  <si>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</si>
  <si>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</si>
  <si>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</si>
  <si>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</si>
  <si>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</si>
  <si>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</si>
  <si>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</si>
  <si>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</si>
  <si>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</si>
  <si>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</si>
  <si>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</si>
  <si>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</si>
  <si>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</si>
  <si>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</si>
  <si>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</si>
  <si>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</si>
  <si>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</si>
  <si>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</si>
  <si>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</si>
  <si>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</si>
  <si>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</si>
  <si>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</si>
  <si>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</si>
  <si>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</si>
  <si>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</si>
  <si>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</si>
  <si>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</si>
  <si>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</si>
  <si>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</si>
  <si>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</si>
  <si>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</si>
  <si>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</si>
  <si>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</si>
  <si>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</si>
  <si>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</si>
  <si>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</si>
  <si>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</si>
  <si>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</si>
  <si>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</si>
  <si>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</si>
  <si>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</si>
  <si>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</si>
  <si>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</si>
  <si>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</si>
  <si>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</si>
  <si>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</si>
  <si>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</si>
  <si>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</si>
  <si>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</si>
  <si>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</si>
  <si>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</si>
  <si>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</si>
  <si>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</si>
  <si>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</si>
  <si>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</si>
  <si>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</si>
  <si>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</si>
  <si>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</si>
  <si>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</si>
  <si>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</si>
  <si>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</si>
  <si>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</si>
  <si>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</si>
  <si>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</si>
  <si>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</si>
  <si>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</si>
  <si>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</si>
  <si>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</si>
  <si>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</si>
  <si>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</si>
  <si>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</si>
  <si>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</si>
  <si>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</si>
  <si>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</si>
  <si>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</si>
  <si>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</si>
  <si>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</si>
  <si>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</si>
  <si>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</si>
  <si>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</si>
  <si>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</si>
  <si>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</si>
  <si>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</si>
  <si>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</si>
  <si>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</si>
  <si>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</si>
  <si>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</si>
  <si>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</si>
  <si>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</si>
  <si>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</si>
  <si>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</si>
  <si>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</si>
  <si>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</si>
  <si>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</si>
  <si>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</si>
  <si>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</si>
  <si>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</si>
  <si>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</si>
  <si>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</si>
  <si>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</si>
  <si>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</si>
  <si>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</si>
  <si>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</si>
  <si>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</si>
  <si>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</si>
  <si>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</si>
  <si>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</si>
  <si>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</si>
  <si>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</si>
  <si>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</si>
  <si>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</si>
  <si>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</si>
  <si>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</si>
  <si>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</si>
  <si>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</si>
  <si>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</si>
  <si>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</si>
  <si>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</si>
  <si>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</si>
  <si>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</si>
  <si>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</si>
  <si>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</si>
  <si>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</si>
  <si>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</si>
  <si>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</si>
  <si>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</si>
  <si>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</si>
  <si>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</si>
  <si>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</si>
  <si>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</si>
  <si>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</si>
  <si>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</si>
  <si>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</si>
  <si>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</si>
  <si>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</si>
  <si>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</si>
  <si>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</si>
  <si>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</si>
  <si>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</si>
  <si>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</si>
  <si>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</si>
  <si>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</si>
  <si>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</si>
  <si>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</si>
  <si>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</si>
  <si>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</si>
  <si>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</si>
  <si>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</si>
  <si>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</si>
  <si>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</si>
  <si>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</si>
  <si>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</si>
  <si>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</si>
  <si>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</si>
  <si>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</si>
  <si>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</si>
  <si>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</si>
  <si>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</si>
  <si>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</si>
  <si>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</si>
  <si>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</si>
  <si>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</si>
  <si>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</si>
  <si>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</si>
  <si>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</si>
  <si>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</si>
  <si>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</si>
  <si>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</si>
  <si>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</si>
  <si>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</si>
  <si>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</si>
  <si>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</si>
  <si>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</si>
  <si>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</si>
  <si>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</si>
  <si>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</si>
  <si>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</si>
  <si>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</si>
  <si>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</si>
  <si>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</si>
  <si>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</si>
  <si>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</si>
  <si>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</si>
  <si>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</si>
  <si>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</si>
  <si>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</si>
  <si>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</si>
  <si>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</si>
  <si>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</si>
  <si>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</si>
  <si>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</si>
  <si>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
Riesling</t>
  </si>
  <si>
    <t>IGT
Mitterberg
Riesling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</si>
  <si>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</si>
  <si>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</si>
  <si>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</si>
  <si>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</si>
  <si>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</si>
  <si>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</si>
  <si>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</si>
  <si>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Landwein
Dolomiten
Lagrein</t>
  </si>
  <si>
    <t>Landwein
Mitterberg
Johanniter</t>
  </si>
  <si>
    <t>Landwein
Mitterberg
Souvignier gris</t>
  </si>
  <si>
    <t>Landwein
Dolomiten
Johanniter</t>
  </si>
  <si>
    <t>Landwein
Dolomiten
Muscaris</t>
  </si>
  <si>
    <t>IGT
Mitterberg
Muscaris</t>
  </si>
  <si>
    <t>IGT
Mitterberg
Johanniter</t>
  </si>
  <si>
    <t>IGT
Mitterberg
Souvignier gris</t>
  </si>
  <si>
    <t>IGT
Dolomiti
Johanniter</t>
  </si>
  <si>
    <t>IGT
Dolomiti
Muscaris</t>
  </si>
  <si>
    <t>TIERS</t>
  </si>
  <si>
    <t>TIRES</t>
  </si>
  <si>
    <t>ST. LEONHARD IN PASSEIER</t>
  </si>
  <si>
    <t>ST. LEONARDO IN PASSIRIA</t>
  </si>
  <si>
    <t>Landwein
Mitterberg rot</t>
  </si>
  <si>
    <t>IGT
Mitterberg rosso</t>
  </si>
  <si>
    <t>IGT
Dolomiti
Lagrein</t>
  </si>
  <si>
    <t>IGT
Dolomiti
Merlot</t>
  </si>
  <si>
    <t xml:space="preserve">
Landwein
Dolomiten
Carmenere</t>
  </si>
  <si>
    <t>IGT
Dolomiti
Carmenere</t>
  </si>
  <si>
    <t>Landwein
Dolomiten
Merlot</t>
  </si>
  <si>
    <t>STILFS</t>
  </si>
  <si>
    <t>SARNTAL</t>
  </si>
  <si>
    <t>SARENTINO</t>
  </si>
  <si>
    <t>CORTINA all'Adige</t>
  </si>
  <si>
    <t>FREIENFELD</t>
  </si>
  <si>
    <t>CAMPO DI TRENS</t>
  </si>
  <si>
    <t>KIENS</t>
  </si>
  <si>
    <t>CHIENES</t>
  </si>
  <si>
    <t>ST. LORENZEN</t>
  </si>
  <si>
    <t>STERZING</t>
  </si>
  <si>
    <t>Landwein
Mitterberg
Welschriesling</t>
  </si>
  <si>
    <t>IGT
Mitterberg
Riesling italico</t>
  </si>
  <si>
    <t>VIPITENO</t>
  </si>
  <si>
    <t>SAN LORENZO DI SEBATO</t>
  </si>
  <si>
    <t>EGNA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</si>
</sst>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3" fillId="0" borderId="0" xfId="0" applyFont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3" fillId="0" borderId="0" xfId="0" applyFont="1" applyFill="1"/>
    <xf numFmtId="3" fontId="0" fillId="0" borderId="0" xfId="0" applyNumberFormat="1"/>
    <xf numFmtId="0" fontId="2" fillId="0" borderId="2" xfId="0" applyFont="1" applyFill="1" applyBorder="1"/>
    <xf numFmtId="0" fontId="1" fillId="0" borderId="10" xfId="0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wrapText="1"/>
    </xf>
    <xf numFmtId="3" fontId="2" fillId="0" borderId="7" xfId="0" applyNumberFormat="1" applyFont="1" applyFill="1" applyBorder="1"/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0" fontId="2" fillId="0" borderId="0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wrapText="1"/>
    </xf>
    <xf numFmtId="3" fontId="2" fillId="0" borderId="6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75"/>
  <sheetViews>
    <sheetView tabSelected="1" zoomScale="140" zoomScaleNormal="140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.85546875" style="17" bestFit="1" customWidth="1"/>
    <col min="76" max="76" width="10.140625" style="17" customWidth="1"/>
    <col min="77" max="77" width="8" bestFit="1" customWidth="1"/>
    <col min="78" max="78" width="7.7109375" bestFit="1" customWidth="1"/>
    <col min="79" max="79" width="7.7109375" customWidth="1"/>
    <col min="80" max="82" width="7.7109375" bestFit="1" customWidth="1"/>
    <col min="83" max="83" width="7.85546875" bestFit="1" customWidth="1"/>
    <col min="84" max="84" width="8" bestFit="1" customWidth="1"/>
    <col min="85" max="85" width="7.7109375" bestFit="1" customWidth="1"/>
    <col min="86" max="86" width="8" bestFit="1" customWidth="1"/>
    <col min="87" max="87" width="7.85546875" bestFit="1" customWidth="1"/>
    <col min="88" max="88" width="7.140625" customWidth="1"/>
    <col min="89" max="89" width="7.5703125" customWidth="1"/>
    <col min="90" max="90" width="9" bestFit="1" customWidth="1"/>
    <col min="91" max="91" width="7.85546875" bestFit="1" customWidth="1"/>
    <col min="92" max="92" width="8" bestFit="1" customWidth="1"/>
    <col min="93" max="93" width="7.85546875" bestFit="1" customWidth="1"/>
    <col min="94" max="94" width="7.85546875" customWidth="1"/>
    <col min="95" max="95" width="7.85546875" bestFit="1" customWidth="1"/>
    <col min="96" max="96" width="7.85546875" customWidth="1"/>
    <col min="97" max="97" width="7.7109375" customWidth="1"/>
    <col min="98" max="98" width="7.85546875" bestFit="1" customWidth="1"/>
    <col min="99" max="99" width="7.28515625" customWidth="1"/>
    <col min="100" max="100" width="7.85546875" bestFit="1" customWidth="1"/>
    <col min="101" max="101" width="8.5703125" bestFit="1" customWidth="1"/>
    <col min="102" max="103" width="7.85546875" bestFit="1" customWidth="1"/>
    <col min="104" max="104" width="8" bestFit="1" customWidth="1"/>
    <col min="105" max="106" width="7.85546875" bestFit="1" customWidth="1"/>
    <col min="107" max="107" width="8.42578125" customWidth="1"/>
    <col min="108" max="109" width="7.85546875" bestFit="1" customWidth="1"/>
    <col min="110" max="110" width="8.85546875" bestFit="1" customWidth="1"/>
    <col min="111" max="113" width="7.85546875" bestFit="1" customWidth="1"/>
    <col min="114" max="114" width="8" bestFit="1" customWidth="1"/>
    <col min="115" max="115" width="7.85546875" bestFit="1" customWidth="1"/>
    <col min="116" max="116" width="7" bestFit="1" customWidth="1"/>
  </cols>
  <sheetData>
    <row r="1" spans="1:116" ht="76.5" x14ac:dyDescent="0.25">
      <c r="A1" s="3" t="s">
        <v>0</v>
      </c>
      <c r="B1" s="1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7" t="s">
        <v>12</v>
      </c>
      <c r="N1" s="8" t="s">
        <v>13</v>
      </c>
      <c r="O1" s="7" t="s">
        <v>14</v>
      </c>
      <c r="P1" s="5" t="s">
        <v>15</v>
      </c>
      <c r="Q1" s="9" t="s">
        <v>16</v>
      </c>
      <c r="R1" s="6" t="s">
        <v>17</v>
      </c>
      <c r="S1" s="6" t="s">
        <v>18</v>
      </c>
      <c r="T1" s="6" t="s">
        <v>19</v>
      </c>
      <c r="U1" s="9" t="s">
        <v>20</v>
      </c>
      <c r="V1" s="6" t="s">
        <v>21</v>
      </c>
      <c r="W1" s="9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9" t="s">
        <v>31</v>
      </c>
      <c r="AG1" s="9" t="s">
        <v>32</v>
      </c>
      <c r="AH1" s="9" t="s">
        <v>33</v>
      </c>
      <c r="AI1" s="6" t="s">
        <v>34</v>
      </c>
      <c r="AJ1" s="10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335</v>
      </c>
      <c r="AW1" s="10" t="s">
        <v>334</v>
      </c>
      <c r="AX1" s="11" t="s">
        <v>47</v>
      </c>
      <c r="AY1" s="9" t="s">
        <v>48</v>
      </c>
      <c r="AZ1" s="9" t="s">
        <v>49</v>
      </c>
      <c r="BA1" s="9" t="s">
        <v>50</v>
      </c>
      <c r="BB1" s="9" t="s">
        <v>51</v>
      </c>
      <c r="BC1" s="9" t="s">
        <v>52</v>
      </c>
      <c r="BD1" s="9" t="s">
        <v>53</v>
      </c>
      <c r="BE1" s="9" t="s">
        <v>54</v>
      </c>
      <c r="BF1" s="9" t="s">
        <v>55</v>
      </c>
      <c r="BG1" s="10" t="s">
        <v>56</v>
      </c>
      <c r="BH1" s="6" t="s">
        <v>336</v>
      </c>
      <c r="BI1" s="6" t="s">
        <v>57</v>
      </c>
      <c r="BJ1" s="6" t="s">
        <v>353</v>
      </c>
      <c r="BK1" s="6" t="s">
        <v>58</v>
      </c>
      <c r="BL1" s="6" t="s">
        <v>337</v>
      </c>
      <c r="BM1" s="6" t="s">
        <v>340</v>
      </c>
      <c r="BN1" s="6" t="s">
        <v>59</v>
      </c>
      <c r="BO1" s="6" t="s">
        <v>60</v>
      </c>
      <c r="BP1" s="6" t="s">
        <v>61</v>
      </c>
      <c r="BQ1" s="6" t="s">
        <v>62</v>
      </c>
      <c r="BR1" s="6" t="s">
        <v>332</v>
      </c>
      <c r="BS1" s="6" t="s">
        <v>63</v>
      </c>
      <c r="BT1" s="6" t="s">
        <v>64</v>
      </c>
      <c r="BU1" s="6" t="s">
        <v>65</v>
      </c>
      <c r="BV1" s="6" t="s">
        <v>66</v>
      </c>
      <c r="BW1" s="9" t="s">
        <v>330</v>
      </c>
      <c r="BX1" s="9" t="s">
        <v>370</v>
      </c>
      <c r="BY1" s="6" t="s">
        <v>67</v>
      </c>
      <c r="BZ1" s="6" t="s">
        <v>68</v>
      </c>
      <c r="CA1" s="6" t="s">
        <v>341</v>
      </c>
      <c r="CB1" s="6" t="s">
        <v>69</v>
      </c>
      <c r="CC1" s="6" t="s">
        <v>70</v>
      </c>
      <c r="CD1" s="6" t="s">
        <v>71</v>
      </c>
      <c r="CE1" s="6" t="s">
        <v>72</v>
      </c>
      <c r="CF1" s="6" t="s">
        <v>338</v>
      </c>
      <c r="CG1" s="7" t="s">
        <v>73</v>
      </c>
      <c r="CH1" s="6" t="s">
        <v>74</v>
      </c>
      <c r="CI1" s="6" t="s">
        <v>75</v>
      </c>
      <c r="CJ1" s="6" t="s">
        <v>76</v>
      </c>
      <c r="CK1" s="6" t="s">
        <v>357</v>
      </c>
      <c r="CL1" s="9" t="s">
        <v>77</v>
      </c>
      <c r="CM1" s="9" t="s">
        <v>78</v>
      </c>
      <c r="CN1" s="9" t="s">
        <v>342</v>
      </c>
      <c r="CO1" s="9" t="s">
        <v>79</v>
      </c>
      <c r="CP1" s="9" t="s">
        <v>339</v>
      </c>
      <c r="CQ1" s="9" t="s">
        <v>80</v>
      </c>
      <c r="CR1" s="9" t="s">
        <v>359</v>
      </c>
      <c r="CS1" s="9" t="s">
        <v>81</v>
      </c>
      <c r="CT1" s="9" t="s">
        <v>343</v>
      </c>
      <c r="CU1" s="9" t="s">
        <v>82</v>
      </c>
      <c r="CV1" s="9" t="s">
        <v>83</v>
      </c>
      <c r="CW1" s="9" t="s">
        <v>84</v>
      </c>
      <c r="CX1" s="9" t="s">
        <v>85</v>
      </c>
      <c r="CY1" s="9" t="s">
        <v>86</v>
      </c>
      <c r="CZ1" s="9" t="s">
        <v>87</v>
      </c>
      <c r="DA1" s="9" t="s">
        <v>88</v>
      </c>
      <c r="DB1" s="9" t="s">
        <v>89</v>
      </c>
      <c r="DC1" s="9" t="s">
        <v>90</v>
      </c>
      <c r="DD1" s="9" t="s">
        <v>91</v>
      </c>
      <c r="DE1" s="9" t="s">
        <v>92</v>
      </c>
      <c r="DF1" s="9" t="s">
        <v>93</v>
      </c>
      <c r="DG1" s="9" t="s">
        <v>94</v>
      </c>
      <c r="DH1" s="9" t="s">
        <v>95</v>
      </c>
      <c r="DI1" s="9" t="s">
        <v>96</v>
      </c>
      <c r="DJ1" s="9" t="s">
        <v>97</v>
      </c>
      <c r="DK1" s="7" t="s">
        <v>98</v>
      </c>
      <c r="DL1" s="16" t="s">
        <v>99</v>
      </c>
    </row>
    <row r="2" spans="1:116" s="14" customFormat="1" x14ac:dyDescent="0.25">
      <c r="A2" s="12" t="s">
        <v>100</v>
      </c>
      <c r="B2" s="30">
        <f t="shared" ref="B2:B35" si="0">SUM(C2:DL2)</f>
        <v>199125</v>
      </c>
      <c r="C2" s="22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4">
        <v>0</v>
      </c>
      <c r="L2" s="31">
        <v>0</v>
      </c>
      <c r="M2" s="32">
        <v>0</v>
      </c>
      <c r="N2" s="25">
        <v>0</v>
      </c>
      <c r="O2" s="24">
        <v>0</v>
      </c>
      <c r="P2" s="22">
        <v>0</v>
      </c>
      <c r="Q2" s="23">
        <v>132388</v>
      </c>
      <c r="R2" s="23">
        <v>0</v>
      </c>
      <c r="S2" s="23">
        <v>0</v>
      </c>
      <c r="T2" s="23">
        <v>853</v>
      </c>
      <c r="U2" s="33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1614</v>
      </c>
      <c r="AC2" s="23">
        <v>5563</v>
      </c>
      <c r="AD2" s="23">
        <v>0</v>
      </c>
      <c r="AE2" s="23">
        <v>15937</v>
      </c>
      <c r="AF2" s="23">
        <v>5313</v>
      </c>
      <c r="AG2" s="23">
        <v>0</v>
      </c>
      <c r="AH2" s="23">
        <v>0</v>
      </c>
      <c r="AI2" s="23">
        <v>37456</v>
      </c>
      <c r="AJ2" s="24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33">
        <v>0</v>
      </c>
      <c r="AT2" s="33">
        <v>0</v>
      </c>
      <c r="AU2" s="23">
        <v>0</v>
      </c>
      <c r="AV2" s="23">
        <v>0</v>
      </c>
      <c r="AW2" s="24">
        <v>0</v>
      </c>
      <c r="AX2" s="25">
        <v>0</v>
      </c>
      <c r="AY2" s="23">
        <v>0</v>
      </c>
      <c r="AZ2" s="33">
        <v>0</v>
      </c>
      <c r="BA2" s="23">
        <v>0</v>
      </c>
      <c r="BB2" s="23">
        <v>0</v>
      </c>
      <c r="BC2" s="23">
        <v>0</v>
      </c>
      <c r="BD2" s="23">
        <v>0</v>
      </c>
      <c r="BE2" s="23">
        <v>0</v>
      </c>
      <c r="BF2" s="23">
        <v>0</v>
      </c>
      <c r="BG2" s="24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3">
        <v>0</v>
      </c>
      <c r="BR2" s="23">
        <v>0</v>
      </c>
      <c r="BS2" s="23">
        <v>0</v>
      </c>
      <c r="BT2" s="23">
        <v>0</v>
      </c>
      <c r="BU2" s="23">
        <v>0</v>
      </c>
      <c r="BV2" s="33">
        <v>0</v>
      </c>
      <c r="BW2" s="23">
        <v>0</v>
      </c>
      <c r="BX2" s="23">
        <v>0</v>
      </c>
      <c r="BY2" s="23">
        <v>0</v>
      </c>
      <c r="BZ2" s="23">
        <v>0</v>
      </c>
      <c r="CA2" s="23">
        <v>0</v>
      </c>
      <c r="CB2" s="23">
        <v>0</v>
      </c>
      <c r="CC2" s="23">
        <v>0</v>
      </c>
      <c r="CD2" s="27">
        <v>0</v>
      </c>
      <c r="CE2" s="23">
        <v>0</v>
      </c>
      <c r="CF2" s="23">
        <v>0</v>
      </c>
      <c r="CG2" s="24">
        <v>0</v>
      </c>
      <c r="CH2" s="23">
        <v>0</v>
      </c>
      <c r="CI2" s="23">
        <v>0</v>
      </c>
      <c r="CJ2" s="23">
        <v>0</v>
      </c>
      <c r="CK2" s="23">
        <v>0</v>
      </c>
      <c r="CL2" s="23">
        <v>0</v>
      </c>
      <c r="CM2" s="23">
        <v>0</v>
      </c>
      <c r="CN2" s="23">
        <v>0</v>
      </c>
      <c r="CO2" s="23">
        <v>0</v>
      </c>
      <c r="CP2" s="23">
        <v>0</v>
      </c>
      <c r="CQ2" s="23">
        <v>0</v>
      </c>
      <c r="CR2" s="23">
        <v>0</v>
      </c>
      <c r="CS2" s="23">
        <v>0</v>
      </c>
      <c r="CT2" s="23">
        <v>0</v>
      </c>
      <c r="CU2" s="23">
        <v>0</v>
      </c>
      <c r="CV2" s="27">
        <v>0</v>
      </c>
      <c r="CW2" s="23">
        <v>0</v>
      </c>
      <c r="CX2" s="23">
        <v>0</v>
      </c>
      <c r="CY2" s="27">
        <v>0</v>
      </c>
      <c r="CZ2" s="27">
        <v>0</v>
      </c>
      <c r="DA2" s="27">
        <v>0</v>
      </c>
      <c r="DB2" s="27">
        <v>0</v>
      </c>
      <c r="DC2" s="27">
        <v>0</v>
      </c>
      <c r="DD2" s="27">
        <v>0</v>
      </c>
      <c r="DE2" s="27">
        <v>0</v>
      </c>
      <c r="DF2" s="27">
        <v>0</v>
      </c>
      <c r="DG2" s="27">
        <v>0</v>
      </c>
      <c r="DH2" s="33">
        <v>0</v>
      </c>
      <c r="DI2" s="27">
        <v>0</v>
      </c>
      <c r="DJ2" s="23">
        <v>0</v>
      </c>
      <c r="DK2" s="28">
        <v>0</v>
      </c>
      <c r="DL2" s="34">
        <v>1</v>
      </c>
    </row>
    <row r="3" spans="1:116" s="14" customFormat="1" x14ac:dyDescent="0.25">
      <c r="A3" s="13" t="s">
        <v>101</v>
      </c>
      <c r="B3" s="30">
        <f t="shared" si="0"/>
        <v>411227</v>
      </c>
      <c r="C3" s="34">
        <v>0</v>
      </c>
      <c r="D3" s="27">
        <v>0</v>
      </c>
      <c r="E3" s="27">
        <v>0</v>
      </c>
      <c r="F3" s="27">
        <v>0</v>
      </c>
      <c r="G3" s="27">
        <v>0</v>
      </c>
      <c r="H3" s="27">
        <v>0</v>
      </c>
      <c r="I3" s="27">
        <v>0</v>
      </c>
      <c r="J3" s="27">
        <v>0</v>
      </c>
      <c r="K3" s="28">
        <v>0</v>
      </c>
      <c r="L3" s="26">
        <v>0</v>
      </c>
      <c r="M3" s="32">
        <v>0</v>
      </c>
      <c r="N3" s="26">
        <v>0</v>
      </c>
      <c r="O3" s="24">
        <v>0</v>
      </c>
      <c r="P3" s="34">
        <v>104426</v>
      </c>
      <c r="Q3" s="27">
        <v>21951</v>
      </c>
      <c r="R3" s="27">
        <v>177</v>
      </c>
      <c r="S3" s="27">
        <v>176</v>
      </c>
      <c r="T3" s="27">
        <v>20121</v>
      </c>
      <c r="U3" s="27">
        <v>27141</v>
      </c>
      <c r="V3" s="27">
        <v>7798</v>
      </c>
      <c r="W3" s="27">
        <v>0</v>
      </c>
      <c r="X3" s="27">
        <v>0</v>
      </c>
      <c r="Y3" s="27">
        <v>49970</v>
      </c>
      <c r="Z3" s="27">
        <v>0</v>
      </c>
      <c r="AA3" s="27">
        <v>27818</v>
      </c>
      <c r="AB3" s="27">
        <v>782</v>
      </c>
      <c r="AC3" s="27">
        <v>0</v>
      </c>
      <c r="AD3" s="27">
        <v>0</v>
      </c>
      <c r="AE3" s="27">
        <v>8880</v>
      </c>
      <c r="AF3" s="27">
        <v>20008</v>
      </c>
      <c r="AG3" s="27">
        <v>0</v>
      </c>
      <c r="AH3" s="27">
        <v>2219</v>
      </c>
      <c r="AI3" s="27">
        <v>69531</v>
      </c>
      <c r="AJ3" s="28">
        <v>0</v>
      </c>
      <c r="AK3" s="27">
        <v>0</v>
      </c>
      <c r="AL3" s="23">
        <v>0</v>
      </c>
      <c r="AM3" s="27">
        <v>0</v>
      </c>
      <c r="AN3" s="27">
        <v>0</v>
      </c>
      <c r="AO3" s="27">
        <v>0</v>
      </c>
      <c r="AP3" s="27">
        <v>0</v>
      </c>
      <c r="AQ3" s="27">
        <v>0</v>
      </c>
      <c r="AR3" s="27">
        <v>0</v>
      </c>
      <c r="AS3" s="27">
        <v>0</v>
      </c>
      <c r="AT3" s="27">
        <v>0</v>
      </c>
      <c r="AU3" s="27">
        <v>0</v>
      </c>
      <c r="AV3" s="27">
        <v>0</v>
      </c>
      <c r="AW3" s="28">
        <v>0</v>
      </c>
      <c r="AX3" s="26">
        <v>0</v>
      </c>
      <c r="AY3" s="27">
        <v>0</v>
      </c>
      <c r="AZ3" s="27">
        <v>0</v>
      </c>
      <c r="BA3" s="27">
        <v>0</v>
      </c>
      <c r="BB3" s="27">
        <v>0</v>
      </c>
      <c r="BC3" s="27">
        <v>0</v>
      </c>
      <c r="BD3" s="27">
        <v>0</v>
      </c>
      <c r="BE3" s="27">
        <v>1554</v>
      </c>
      <c r="BF3" s="27">
        <v>0</v>
      </c>
      <c r="BG3" s="28">
        <v>0</v>
      </c>
      <c r="BH3" s="23">
        <v>0</v>
      </c>
      <c r="BI3" s="23">
        <v>0</v>
      </c>
      <c r="BJ3" s="23">
        <v>4424</v>
      </c>
      <c r="BK3" s="23">
        <v>0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23">
        <v>1591</v>
      </c>
      <c r="BS3" s="27">
        <v>0</v>
      </c>
      <c r="BT3" s="23">
        <v>0</v>
      </c>
      <c r="BU3" s="23">
        <v>0</v>
      </c>
      <c r="BV3" s="23">
        <v>3097</v>
      </c>
      <c r="BW3" s="23">
        <v>0</v>
      </c>
      <c r="BX3" s="23">
        <v>0</v>
      </c>
      <c r="BY3" s="23">
        <v>0</v>
      </c>
      <c r="BZ3" s="23">
        <v>0</v>
      </c>
      <c r="CA3" s="23">
        <v>12195</v>
      </c>
      <c r="CB3" s="23">
        <v>0</v>
      </c>
      <c r="CC3" s="23">
        <v>0</v>
      </c>
      <c r="CD3" s="27">
        <v>0</v>
      </c>
      <c r="CE3" s="23">
        <v>0</v>
      </c>
      <c r="CF3" s="23">
        <v>0</v>
      </c>
      <c r="CG3" s="24">
        <v>0</v>
      </c>
      <c r="CH3" s="27">
        <v>0</v>
      </c>
      <c r="CI3" s="23">
        <v>22892</v>
      </c>
      <c r="CJ3" s="23">
        <v>0</v>
      </c>
      <c r="CK3" s="23">
        <v>0</v>
      </c>
      <c r="CL3" s="23">
        <v>0</v>
      </c>
      <c r="CM3" s="23">
        <v>0</v>
      </c>
      <c r="CN3" s="23">
        <v>0</v>
      </c>
      <c r="CO3" s="23">
        <v>0</v>
      </c>
      <c r="CP3" s="23">
        <v>0</v>
      </c>
      <c r="CQ3" s="23">
        <v>0</v>
      </c>
      <c r="CR3" s="23">
        <v>0</v>
      </c>
      <c r="CS3" s="23">
        <v>0</v>
      </c>
      <c r="CT3" s="23">
        <v>0</v>
      </c>
      <c r="CU3" s="23">
        <v>0</v>
      </c>
      <c r="CV3" s="27">
        <v>0</v>
      </c>
      <c r="CW3" s="23">
        <v>0</v>
      </c>
      <c r="CX3" s="23">
        <v>0</v>
      </c>
      <c r="CY3" s="27">
        <v>0</v>
      </c>
      <c r="CZ3" s="27">
        <v>0</v>
      </c>
      <c r="DA3" s="27">
        <v>0</v>
      </c>
      <c r="DB3" s="27">
        <v>2536</v>
      </c>
      <c r="DC3" s="27">
        <v>0</v>
      </c>
      <c r="DD3" s="27">
        <v>0</v>
      </c>
      <c r="DE3" s="27">
        <v>0</v>
      </c>
      <c r="DF3" s="27">
        <v>0</v>
      </c>
      <c r="DG3" s="27">
        <v>0</v>
      </c>
      <c r="DH3" s="27">
        <v>0</v>
      </c>
      <c r="DI3" s="27">
        <v>0</v>
      </c>
      <c r="DJ3" s="35">
        <v>0</v>
      </c>
      <c r="DK3" s="28">
        <v>689</v>
      </c>
      <c r="DL3" s="34">
        <v>1251</v>
      </c>
    </row>
    <row r="4" spans="1:116" s="14" customFormat="1" x14ac:dyDescent="0.25">
      <c r="A4" s="13" t="s">
        <v>102</v>
      </c>
      <c r="B4" s="30">
        <f t="shared" si="0"/>
        <v>14798</v>
      </c>
      <c r="C4" s="34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8">
        <v>0</v>
      </c>
      <c r="L4" s="26">
        <v>0</v>
      </c>
      <c r="M4" s="32">
        <v>0</v>
      </c>
      <c r="N4" s="26">
        <v>0</v>
      </c>
      <c r="O4" s="24">
        <v>0</v>
      </c>
      <c r="P4" s="34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8">
        <v>0</v>
      </c>
      <c r="AK4" s="27">
        <v>0</v>
      </c>
      <c r="AL4" s="23">
        <v>0</v>
      </c>
      <c r="AM4" s="27">
        <v>0</v>
      </c>
      <c r="AN4" s="27">
        <v>0</v>
      </c>
      <c r="AO4" s="27">
        <v>0</v>
      </c>
      <c r="AP4" s="27">
        <v>0</v>
      </c>
      <c r="AQ4" s="27">
        <v>0</v>
      </c>
      <c r="AR4" s="27">
        <v>0</v>
      </c>
      <c r="AS4" s="27">
        <v>0</v>
      </c>
      <c r="AT4" s="27">
        <v>0</v>
      </c>
      <c r="AU4" s="27">
        <v>0</v>
      </c>
      <c r="AV4" s="27">
        <v>0</v>
      </c>
      <c r="AW4" s="28">
        <v>0</v>
      </c>
      <c r="AX4" s="26">
        <v>0</v>
      </c>
      <c r="AY4" s="27">
        <v>0</v>
      </c>
      <c r="AZ4" s="27">
        <v>0</v>
      </c>
      <c r="BA4" s="27">
        <v>0</v>
      </c>
      <c r="BB4" s="27">
        <v>0</v>
      </c>
      <c r="BC4" s="27">
        <v>0</v>
      </c>
      <c r="BD4" s="27">
        <v>0</v>
      </c>
      <c r="BE4" s="27">
        <v>0</v>
      </c>
      <c r="BF4" s="27">
        <v>0</v>
      </c>
      <c r="BG4" s="28">
        <v>0</v>
      </c>
      <c r="BH4" s="23">
        <v>0</v>
      </c>
      <c r="BI4" s="27">
        <v>0</v>
      </c>
      <c r="BJ4" s="23">
        <v>0</v>
      </c>
      <c r="BK4" s="27">
        <v>0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7">
        <v>0</v>
      </c>
      <c r="BT4" s="23">
        <v>0</v>
      </c>
      <c r="BU4" s="23">
        <v>0</v>
      </c>
      <c r="BV4" s="27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23">
        <v>0</v>
      </c>
      <c r="CD4" s="27">
        <v>0</v>
      </c>
      <c r="CE4" s="23">
        <v>0</v>
      </c>
      <c r="CF4" s="23">
        <v>0</v>
      </c>
      <c r="CG4" s="28">
        <v>0</v>
      </c>
      <c r="CH4" s="27">
        <v>0</v>
      </c>
      <c r="CI4" s="23">
        <v>0</v>
      </c>
      <c r="CJ4" s="23">
        <v>0</v>
      </c>
      <c r="CK4" s="23">
        <v>0</v>
      </c>
      <c r="CL4" s="27">
        <v>0</v>
      </c>
      <c r="CM4" s="23">
        <v>0</v>
      </c>
      <c r="CN4" s="23">
        <v>0</v>
      </c>
      <c r="CO4" s="23">
        <v>0</v>
      </c>
      <c r="CP4" s="23">
        <v>0</v>
      </c>
      <c r="CQ4" s="27">
        <v>0</v>
      </c>
      <c r="CR4" s="23">
        <v>0</v>
      </c>
      <c r="CS4" s="27">
        <v>0</v>
      </c>
      <c r="CT4" s="23">
        <v>0</v>
      </c>
      <c r="CU4" s="27">
        <v>0</v>
      </c>
      <c r="CV4" s="27">
        <v>0</v>
      </c>
      <c r="CW4" s="27">
        <v>0</v>
      </c>
      <c r="CX4" s="23">
        <v>0</v>
      </c>
      <c r="CY4" s="27">
        <v>0</v>
      </c>
      <c r="CZ4" s="27">
        <v>0</v>
      </c>
      <c r="DA4" s="27">
        <v>0</v>
      </c>
      <c r="DB4" s="27">
        <v>14798</v>
      </c>
      <c r="DC4" s="27">
        <v>0</v>
      </c>
      <c r="DD4" s="27">
        <v>0</v>
      </c>
      <c r="DE4" s="27">
        <v>0</v>
      </c>
      <c r="DF4" s="27">
        <v>0</v>
      </c>
      <c r="DG4" s="27">
        <v>0</v>
      </c>
      <c r="DH4" s="27">
        <v>0</v>
      </c>
      <c r="DI4" s="27">
        <v>0</v>
      </c>
      <c r="DJ4" s="27">
        <v>0</v>
      </c>
      <c r="DK4" s="28">
        <v>0</v>
      </c>
      <c r="DL4" s="34">
        <v>0</v>
      </c>
    </row>
    <row r="5" spans="1:116" s="14" customFormat="1" x14ac:dyDescent="0.25">
      <c r="A5" s="13" t="s">
        <v>103</v>
      </c>
      <c r="B5" s="30">
        <f>SUM(C5:DL5)</f>
        <v>549103</v>
      </c>
      <c r="C5" s="34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8">
        <v>0</v>
      </c>
      <c r="L5" s="26">
        <v>17398</v>
      </c>
      <c r="M5" s="32">
        <v>0</v>
      </c>
      <c r="N5" s="26">
        <v>0</v>
      </c>
      <c r="O5" s="24">
        <v>0</v>
      </c>
      <c r="P5" s="34">
        <v>0</v>
      </c>
      <c r="Q5" s="27">
        <v>0</v>
      </c>
      <c r="R5" s="27">
        <v>0</v>
      </c>
      <c r="S5" s="27">
        <v>0</v>
      </c>
      <c r="T5" s="27">
        <v>0</v>
      </c>
      <c r="U5" s="27">
        <v>16801</v>
      </c>
      <c r="V5" s="27">
        <v>4785</v>
      </c>
      <c r="W5" s="27">
        <v>0</v>
      </c>
      <c r="X5" s="27">
        <v>0</v>
      </c>
      <c r="Y5" s="27">
        <v>44677</v>
      </c>
      <c r="Z5" s="27">
        <v>0</v>
      </c>
      <c r="AA5" s="27">
        <v>43792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8">
        <v>0</v>
      </c>
      <c r="AK5" s="27">
        <v>0</v>
      </c>
      <c r="AL5" s="23">
        <v>113317</v>
      </c>
      <c r="AM5" s="27">
        <v>0</v>
      </c>
      <c r="AN5" s="27">
        <v>326</v>
      </c>
      <c r="AO5" s="27">
        <v>0</v>
      </c>
      <c r="AP5" s="27">
        <v>82</v>
      </c>
      <c r="AQ5" s="27">
        <v>0</v>
      </c>
      <c r="AR5" s="27">
        <v>71967</v>
      </c>
      <c r="AS5" s="27">
        <v>0</v>
      </c>
      <c r="AT5" s="27">
        <v>207274</v>
      </c>
      <c r="AU5" s="27">
        <v>0</v>
      </c>
      <c r="AV5" s="27">
        <v>0</v>
      </c>
      <c r="AW5" s="28">
        <v>27060</v>
      </c>
      <c r="AX5" s="26">
        <v>0</v>
      </c>
      <c r="AY5" s="27">
        <v>0</v>
      </c>
      <c r="AZ5" s="27">
        <v>0</v>
      </c>
      <c r="BA5" s="27">
        <v>0</v>
      </c>
      <c r="BB5" s="27">
        <v>0</v>
      </c>
      <c r="BC5" s="27">
        <v>0</v>
      </c>
      <c r="BD5" s="27">
        <v>0</v>
      </c>
      <c r="BE5" s="27">
        <v>0</v>
      </c>
      <c r="BF5" s="27">
        <v>0</v>
      </c>
      <c r="BG5" s="28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7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1523</v>
      </c>
      <c r="CB5" s="23">
        <v>0</v>
      </c>
      <c r="CC5" s="23">
        <v>0</v>
      </c>
      <c r="CD5" s="27">
        <v>0</v>
      </c>
      <c r="CE5" s="23">
        <v>0</v>
      </c>
      <c r="CF5" s="23">
        <v>0</v>
      </c>
      <c r="CG5" s="24">
        <v>0</v>
      </c>
      <c r="CH5" s="27">
        <v>0</v>
      </c>
      <c r="CI5" s="23">
        <v>0</v>
      </c>
      <c r="CJ5" s="23">
        <v>0</v>
      </c>
      <c r="CK5" s="23">
        <v>0</v>
      </c>
      <c r="CL5" s="23">
        <v>0</v>
      </c>
      <c r="CM5" s="23">
        <v>0</v>
      </c>
      <c r="CN5" s="23">
        <v>0</v>
      </c>
      <c r="CO5" s="23">
        <v>0</v>
      </c>
      <c r="CP5" s="23">
        <v>3</v>
      </c>
      <c r="CQ5" s="23">
        <v>0</v>
      </c>
      <c r="CR5" s="23">
        <v>0</v>
      </c>
      <c r="CS5" s="23">
        <v>0</v>
      </c>
      <c r="CT5" s="23">
        <v>0</v>
      </c>
      <c r="CU5" s="23">
        <v>0</v>
      </c>
      <c r="CV5" s="27">
        <v>0</v>
      </c>
      <c r="CW5" s="23">
        <v>0</v>
      </c>
      <c r="CX5" s="23">
        <v>0</v>
      </c>
      <c r="CY5" s="27">
        <v>0</v>
      </c>
      <c r="CZ5" s="27">
        <v>0</v>
      </c>
      <c r="DA5" s="27">
        <v>0</v>
      </c>
      <c r="DB5" s="27">
        <v>0</v>
      </c>
      <c r="DC5" s="27">
        <v>0</v>
      </c>
      <c r="DD5" s="27">
        <v>0</v>
      </c>
      <c r="DE5" s="27">
        <v>0</v>
      </c>
      <c r="DF5" s="27">
        <v>0</v>
      </c>
      <c r="DG5" s="27">
        <v>0</v>
      </c>
      <c r="DH5" s="27">
        <v>0</v>
      </c>
      <c r="DI5" s="27">
        <v>0</v>
      </c>
      <c r="DJ5" s="35">
        <v>0</v>
      </c>
      <c r="DK5" s="28">
        <v>93</v>
      </c>
      <c r="DL5" s="34">
        <v>5</v>
      </c>
    </row>
    <row r="6" spans="1:116" s="14" customFormat="1" x14ac:dyDescent="0.25">
      <c r="A6" s="13" t="s">
        <v>104</v>
      </c>
      <c r="B6" s="30">
        <f t="shared" si="0"/>
        <v>619319</v>
      </c>
      <c r="C6" s="34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8">
        <v>0</v>
      </c>
      <c r="L6" s="26">
        <v>0</v>
      </c>
      <c r="M6" s="32">
        <v>1796</v>
      </c>
      <c r="N6" s="26">
        <v>0</v>
      </c>
      <c r="O6" s="24">
        <v>0</v>
      </c>
      <c r="P6" s="34">
        <v>0</v>
      </c>
      <c r="Q6" s="27">
        <v>25912</v>
      </c>
      <c r="R6" s="27">
        <v>7850</v>
      </c>
      <c r="S6" s="27">
        <v>15631</v>
      </c>
      <c r="T6" s="27">
        <v>58223</v>
      </c>
      <c r="U6" s="27">
        <v>11999</v>
      </c>
      <c r="V6" s="27">
        <v>3892</v>
      </c>
      <c r="W6" s="27">
        <v>0</v>
      </c>
      <c r="X6" s="27">
        <v>0</v>
      </c>
      <c r="Y6" s="27">
        <v>356509</v>
      </c>
      <c r="Z6" s="27">
        <v>0</v>
      </c>
      <c r="AA6" s="27">
        <v>52962</v>
      </c>
      <c r="AB6" s="27">
        <v>0</v>
      </c>
      <c r="AC6" s="27">
        <v>0</v>
      </c>
      <c r="AD6" s="27">
        <v>0</v>
      </c>
      <c r="AE6" s="27">
        <v>73285</v>
      </c>
      <c r="AF6" s="27">
        <v>2216</v>
      </c>
      <c r="AG6" s="27">
        <v>0</v>
      </c>
      <c r="AH6" s="27">
        <v>106</v>
      </c>
      <c r="AI6" s="27">
        <v>5013</v>
      </c>
      <c r="AJ6" s="28">
        <v>0</v>
      </c>
      <c r="AK6" s="27">
        <v>0</v>
      </c>
      <c r="AL6" s="23">
        <v>0</v>
      </c>
      <c r="AM6" s="27">
        <v>0</v>
      </c>
      <c r="AN6" s="27">
        <v>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8">
        <v>0</v>
      </c>
      <c r="AX6" s="26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7">
        <v>0</v>
      </c>
      <c r="BE6" s="27">
        <v>0</v>
      </c>
      <c r="BF6" s="27">
        <v>0</v>
      </c>
      <c r="BG6" s="28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3">
        <v>0</v>
      </c>
      <c r="BR6" s="23">
        <v>0</v>
      </c>
      <c r="BS6" s="27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341</v>
      </c>
      <c r="CB6" s="23">
        <v>0</v>
      </c>
      <c r="CC6" s="23">
        <v>0</v>
      </c>
      <c r="CD6" s="27">
        <v>0</v>
      </c>
      <c r="CE6" s="23">
        <v>0</v>
      </c>
      <c r="CF6" s="23">
        <v>0</v>
      </c>
      <c r="CG6" s="24">
        <v>0</v>
      </c>
      <c r="CH6" s="27">
        <v>0</v>
      </c>
      <c r="CI6" s="23">
        <v>0</v>
      </c>
      <c r="CJ6" s="23">
        <v>0</v>
      </c>
      <c r="CK6" s="23">
        <v>0</v>
      </c>
      <c r="CL6" s="23">
        <v>0</v>
      </c>
      <c r="CM6" s="23">
        <v>0</v>
      </c>
      <c r="CN6" s="23">
        <v>0</v>
      </c>
      <c r="CO6" s="23">
        <v>0</v>
      </c>
      <c r="CP6" s="23">
        <v>0</v>
      </c>
      <c r="CQ6" s="23">
        <v>2148</v>
      </c>
      <c r="CR6" s="23">
        <v>0</v>
      </c>
      <c r="CS6" s="23">
        <v>0</v>
      </c>
      <c r="CT6" s="23">
        <v>0</v>
      </c>
      <c r="CU6" s="23">
        <v>1433</v>
      </c>
      <c r="CV6" s="27">
        <v>0</v>
      </c>
      <c r="CW6" s="23">
        <v>0</v>
      </c>
      <c r="CX6" s="23">
        <v>0</v>
      </c>
      <c r="CY6" s="27">
        <v>0</v>
      </c>
      <c r="CZ6" s="27">
        <v>0</v>
      </c>
      <c r="DA6" s="27">
        <v>0</v>
      </c>
      <c r="DB6" s="27">
        <v>0</v>
      </c>
      <c r="DC6" s="27">
        <v>0</v>
      </c>
      <c r="DD6" s="27">
        <v>0</v>
      </c>
      <c r="DE6" s="27">
        <v>0</v>
      </c>
      <c r="DF6" s="27">
        <v>0</v>
      </c>
      <c r="DG6" s="27">
        <v>0</v>
      </c>
      <c r="DH6" s="27">
        <v>0</v>
      </c>
      <c r="DI6" s="27">
        <v>0</v>
      </c>
      <c r="DJ6" s="35">
        <v>0</v>
      </c>
      <c r="DK6" s="28">
        <v>0</v>
      </c>
      <c r="DL6" s="34">
        <v>3</v>
      </c>
    </row>
    <row r="7" spans="1:116" s="14" customFormat="1" x14ac:dyDescent="0.25">
      <c r="A7" s="13" t="s">
        <v>105</v>
      </c>
      <c r="B7" s="30">
        <f t="shared" si="0"/>
        <v>262633</v>
      </c>
      <c r="C7" s="34">
        <v>0</v>
      </c>
      <c r="D7" s="27">
        <v>24915</v>
      </c>
      <c r="E7" s="27">
        <v>26918</v>
      </c>
      <c r="F7" s="27">
        <v>34559</v>
      </c>
      <c r="G7" s="27">
        <v>23824</v>
      </c>
      <c r="H7" s="27">
        <v>0</v>
      </c>
      <c r="I7" s="27">
        <v>18516</v>
      </c>
      <c r="J7" s="27">
        <v>30984</v>
      </c>
      <c r="K7" s="28">
        <v>10803</v>
      </c>
      <c r="L7" s="26">
        <v>0</v>
      </c>
      <c r="M7" s="32">
        <v>0</v>
      </c>
      <c r="N7" s="26">
        <v>0</v>
      </c>
      <c r="O7" s="24">
        <v>0</v>
      </c>
      <c r="P7" s="34">
        <v>0</v>
      </c>
      <c r="Q7" s="27">
        <v>0</v>
      </c>
      <c r="R7" s="27">
        <v>0</v>
      </c>
      <c r="S7" s="27">
        <v>0</v>
      </c>
      <c r="T7" s="27">
        <v>7517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1717</v>
      </c>
      <c r="AB7" s="27">
        <v>0</v>
      </c>
      <c r="AC7" s="27">
        <v>0</v>
      </c>
      <c r="AD7" s="27">
        <v>0</v>
      </c>
      <c r="AE7" s="27">
        <v>0</v>
      </c>
      <c r="AF7" s="27">
        <v>22527</v>
      </c>
      <c r="AG7" s="27">
        <v>0</v>
      </c>
      <c r="AH7" s="27">
        <v>0</v>
      </c>
      <c r="AI7" s="27">
        <v>40528</v>
      </c>
      <c r="AJ7" s="28">
        <v>0</v>
      </c>
      <c r="AK7" s="27">
        <v>0</v>
      </c>
      <c r="AL7" s="23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8">
        <v>0</v>
      </c>
      <c r="AX7" s="26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28">
        <v>0</v>
      </c>
      <c r="BH7" s="23">
        <v>0</v>
      </c>
      <c r="BI7" s="23">
        <v>0</v>
      </c>
      <c r="BJ7" s="23">
        <v>2340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1600</v>
      </c>
      <c r="BS7" s="27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2877</v>
      </c>
      <c r="CB7" s="23">
        <v>0</v>
      </c>
      <c r="CC7" s="23">
        <v>0</v>
      </c>
      <c r="CD7" s="27">
        <v>0</v>
      </c>
      <c r="CE7" s="23">
        <v>0</v>
      </c>
      <c r="CF7" s="23">
        <v>0</v>
      </c>
      <c r="CG7" s="24">
        <v>0</v>
      </c>
      <c r="CH7" s="27">
        <v>0</v>
      </c>
      <c r="CI7" s="23">
        <v>0</v>
      </c>
      <c r="CJ7" s="23">
        <v>0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23">
        <v>0</v>
      </c>
      <c r="CQ7" s="23">
        <v>0</v>
      </c>
      <c r="CR7" s="23">
        <v>0</v>
      </c>
      <c r="CS7" s="23">
        <v>0</v>
      </c>
      <c r="CT7" s="23">
        <v>0</v>
      </c>
      <c r="CU7" s="23">
        <v>0</v>
      </c>
      <c r="CV7" s="27">
        <v>0</v>
      </c>
      <c r="CW7" s="23">
        <v>0</v>
      </c>
      <c r="CX7" s="23">
        <v>0</v>
      </c>
      <c r="CY7" s="27">
        <v>0</v>
      </c>
      <c r="CZ7" s="27">
        <v>0</v>
      </c>
      <c r="DA7" s="27">
        <v>0</v>
      </c>
      <c r="DB7" s="27">
        <v>1030</v>
      </c>
      <c r="DC7" s="27">
        <v>0</v>
      </c>
      <c r="DD7" s="27">
        <v>0</v>
      </c>
      <c r="DE7" s="27">
        <v>0</v>
      </c>
      <c r="DF7" s="27">
        <v>0</v>
      </c>
      <c r="DG7" s="27">
        <v>0</v>
      </c>
      <c r="DH7" s="27">
        <v>0</v>
      </c>
      <c r="DI7" s="27">
        <v>0</v>
      </c>
      <c r="DJ7" s="35">
        <v>0</v>
      </c>
      <c r="DK7" s="28">
        <v>11978</v>
      </c>
      <c r="DL7" s="34">
        <v>0</v>
      </c>
    </row>
    <row r="8" spans="1:116" s="14" customFormat="1" x14ac:dyDescent="0.25">
      <c r="A8" s="13" t="s">
        <v>106</v>
      </c>
      <c r="B8" s="30">
        <f t="shared" si="0"/>
        <v>5077031</v>
      </c>
      <c r="C8" s="34">
        <v>0</v>
      </c>
      <c r="D8" s="27">
        <v>124</v>
      </c>
      <c r="E8" s="27">
        <v>0</v>
      </c>
      <c r="F8" s="27">
        <v>0</v>
      </c>
      <c r="G8" s="27">
        <v>0</v>
      </c>
      <c r="H8" s="27">
        <v>79</v>
      </c>
      <c r="I8" s="27">
        <v>0</v>
      </c>
      <c r="J8" s="27">
        <v>0</v>
      </c>
      <c r="K8" s="28">
        <v>0</v>
      </c>
      <c r="L8" s="26">
        <v>0</v>
      </c>
      <c r="M8" s="24">
        <v>0</v>
      </c>
      <c r="N8" s="26">
        <v>352794</v>
      </c>
      <c r="O8" s="24">
        <v>945490</v>
      </c>
      <c r="P8" s="34">
        <v>0</v>
      </c>
      <c r="Q8" s="27">
        <v>110333</v>
      </c>
      <c r="R8" s="27">
        <v>37939</v>
      </c>
      <c r="S8" s="27">
        <v>113996</v>
      </c>
      <c r="T8" s="27">
        <v>161295</v>
      </c>
      <c r="U8" s="27">
        <v>419064</v>
      </c>
      <c r="V8" s="27">
        <v>47508</v>
      </c>
      <c r="W8" s="27">
        <v>0</v>
      </c>
      <c r="X8" s="27">
        <v>19108</v>
      </c>
      <c r="Y8" s="27">
        <v>2064440</v>
      </c>
      <c r="Z8" s="27">
        <v>1419</v>
      </c>
      <c r="AA8" s="27">
        <v>83348</v>
      </c>
      <c r="AB8" s="27">
        <v>66348</v>
      </c>
      <c r="AC8" s="27">
        <v>16734</v>
      </c>
      <c r="AD8" s="27">
        <v>12315</v>
      </c>
      <c r="AE8" s="27">
        <v>99784</v>
      </c>
      <c r="AF8" s="27">
        <v>337507</v>
      </c>
      <c r="AG8" s="27">
        <v>2196</v>
      </c>
      <c r="AH8" s="27">
        <v>10335</v>
      </c>
      <c r="AI8" s="27">
        <v>151873</v>
      </c>
      <c r="AJ8" s="28">
        <v>0</v>
      </c>
      <c r="AK8" s="27">
        <v>0</v>
      </c>
      <c r="AL8" s="23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2134</v>
      </c>
      <c r="AT8" s="27">
        <v>0</v>
      </c>
      <c r="AU8" s="27">
        <v>0</v>
      </c>
      <c r="AV8" s="27">
        <v>2585</v>
      </c>
      <c r="AW8" s="28">
        <v>0</v>
      </c>
      <c r="AX8" s="26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8">
        <v>0</v>
      </c>
      <c r="BH8" s="27">
        <v>0</v>
      </c>
      <c r="BI8" s="23">
        <v>0</v>
      </c>
      <c r="BJ8" s="23">
        <v>1673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7">
        <v>0</v>
      </c>
      <c r="BR8" s="23">
        <v>0</v>
      </c>
      <c r="BS8" s="27">
        <v>0</v>
      </c>
      <c r="BT8" s="27">
        <v>0</v>
      </c>
      <c r="BU8" s="27">
        <v>0</v>
      </c>
      <c r="BV8" s="23">
        <v>996</v>
      </c>
      <c r="BW8" s="23">
        <v>0</v>
      </c>
      <c r="BX8" s="23">
        <v>0</v>
      </c>
      <c r="BY8" s="27">
        <v>0</v>
      </c>
      <c r="BZ8" s="27">
        <v>0</v>
      </c>
      <c r="CA8" s="23">
        <v>91</v>
      </c>
      <c r="CB8" s="27">
        <v>0</v>
      </c>
      <c r="CC8" s="27">
        <v>0</v>
      </c>
      <c r="CD8" s="27">
        <v>0</v>
      </c>
      <c r="CE8" s="27">
        <v>0</v>
      </c>
      <c r="CF8" s="23">
        <v>0</v>
      </c>
      <c r="CG8" s="24">
        <v>0</v>
      </c>
      <c r="CH8" s="27">
        <v>0</v>
      </c>
      <c r="CI8" s="23">
        <v>534</v>
      </c>
      <c r="CJ8" s="23">
        <v>0</v>
      </c>
      <c r="CK8" s="23">
        <v>0</v>
      </c>
      <c r="CL8" s="23">
        <v>0</v>
      </c>
      <c r="CM8" s="23">
        <v>0</v>
      </c>
      <c r="CN8" s="23">
        <v>0</v>
      </c>
      <c r="CO8" s="23">
        <v>0</v>
      </c>
      <c r="CP8" s="23">
        <v>0</v>
      </c>
      <c r="CQ8" s="23">
        <v>0</v>
      </c>
      <c r="CR8" s="23">
        <v>0</v>
      </c>
      <c r="CS8" s="23">
        <v>0</v>
      </c>
      <c r="CT8" s="23">
        <v>0</v>
      </c>
      <c r="CU8" s="23">
        <v>0</v>
      </c>
      <c r="CV8" s="27">
        <v>0</v>
      </c>
      <c r="CW8" s="23">
        <v>0</v>
      </c>
      <c r="CX8" s="23">
        <v>0</v>
      </c>
      <c r="CY8" s="27">
        <v>0</v>
      </c>
      <c r="CZ8" s="27">
        <v>0</v>
      </c>
      <c r="DA8" s="27">
        <v>0</v>
      </c>
      <c r="DB8" s="27">
        <v>0</v>
      </c>
      <c r="DC8" s="27">
        <v>0</v>
      </c>
      <c r="DD8" s="27">
        <v>1684</v>
      </c>
      <c r="DE8" s="27">
        <v>1899</v>
      </c>
      <c r="DF8" s="27">
        <v>0</v>
      </c>
      <c r="DG8" s="27">
        <v>959</v>
      </c>
      <c r="DH8" s="27">
        <v>0</v>
      </c>
      <c r="DI8" s="27">
        <v>0</v>
      </c>
      <c r="DJ8" s="35">
        <v>0</v>
      </c>
      <c r="DK8" s="28">
        <v>1966</v>
      </c>
      <c r="DL8" s="28">
        <v>8481</v>
      </c>
    </row>
    <row r="9" spans="1:116" s="14" customFormat="1" x14ac:dyDescent="0.25">
      <c r="A9" s="13" t="s">
        <v>107</v>
      </c>
      <c r="B9" s="30">
        <f t="shared" si="0"/>
        <v>247535</v>
      </c>
      <c r="C9" s="34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8">
        <v>0</v>
      </c>
      <c r="L9" s="26">
        <v>0</v>
      </c>
      <c r="M9" s="32">
        <v>8400</v>
      </c>
      <c r="N9" s="26">
        <v>0</v>
      </c>
      <c r="O9" s="24">
        <v>0</v>
      </c>
      <c r="P9" s="34">
        <v>0</v>
      </c>
      <c r="Q9" s="27">
        <v>994</v>
      </c>
      <c r="R9" s="27">
        <v>13580</v>
      </c>
      <c r="S9" s="27">
        <v>28171</v>
      </c>
      <c r="T9" s="27">
        <v>2004</v>
      </c>
      <c r="U9" s="27">
        <v>1316</v>
      </c>
      <c r="V9" s="27">
        <v>670</v>
      </c>
      <c r="W9" s="27">
        <v>0</v>
      </c>
      <c r="X9" s="27">
        <v>0</v>
      </c>
      <c r="Y9" s="27">
        <v>122361</v>
      </c>
      <c r="Z9" s="27">
        <v>0</v>
      </c>
      <c r="AA9" s="27">
        <v>22593</v>
      </c>
      <c r="AB9" s="27">
        <v>0</v>
      </c>
      <c r="AC9" s="27">
        <v>0</v>
      </c>
      <c r="AD9" s="27">
        <v>0</v>
      </c>
      <c r="AE9" s="27">
        <v>19416</v>
      </c>
      <c r="AF9" s="27">
        <v>0</v>
      </c>
      <c r="AG9" s="27">
        <v>0</v>
      </c>
      <c r="AH9" s="27">
        <v>2112</v>
      </c>
      <c r="AI9" s="27">
        <v>22974</v>
      </c>
      <c r="AJ9" s="28">
        <v>0</v>
      </c>
      <c r="AK9" s="27">
        <v>0</v>
      </c>
      <c r="AL9" s="23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8">
        <v>0</v>
      </c>
      <c r="AX9" s="26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8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7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3">
        <v>0</v>
      </c>
      <c r="CD9" s="27">
        <v>0</v>
      </c>
      <c r="CE9" s="23">
        <v>0</v>
      </c>
      <c r="CF9" s="23">
        <v>0</v>
      </c>
      <c r="CG9" s="24">
        <v>0</v>
      </c>
      <c r="CH9" s="27">
        <v>0</v>
      </c>
      <c r="CI9" s="23">
        <v>0</v>
      </c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7">
        <v>0</v>
      </c>
      <c r="CW9" s="23">
        <v>0</v>
      </c>
      <c r="CX9" s="23">
        <v>0</v>
      </c>
      <c r="CY9" s="27">
        <v>0</v>
      </c>
      <c r="CZ9" s="27">
        <v>0</v>
      </c>
      <c r="DA9" s="27">
        <v>0</v>
      </c>
      <c r="DB9" s="27">
        <v>0</v>
      </c>
      <c r="DC9" s="27">
        <v>0</v>
      </c>
      <c r="DD9" s="27">
        <v>2263</v>
      </c>
      <c r="DE9" s="27">
        <v>0</v>
      </c>
      <c r="DF9" s="27">
        <v>0</v>
      </c>
      <c r="DG9" s="27">
        <v>681</v>
      </c>
      <c r="DH9" s="27">
        <v>0</v>
      </c>
      <c r="DI9" s="27">
        <v>0</v>
      </c>
      <c r="DJ9" s="35">
        <v>0</v>
      </c>
      <c r="DK9" s="28">
        <v>0</v>
      </c>
      <c r="DL9" s="34">
        <v>0</v>
      </c>
    </row>
    <row r="10" spans="1:116" s="14" customFormat="1" x14ac:dyDescent="0.25">
      <c r="A10" s="13" t="s">
        <v>108</v>
      </c>
      <c r="B10" s="30">
        <f t="shared" si="0"/>
        <v>1024586</v>
      </c>
      <c r="C10" s="34">
        <v>0</v>
      </c>
      <c r="D10" s="27">
        <v>145103</v>
      </c>
      <c r="E10" s="27">
        <v>309161</v>
      </c>
      <c r="F10" s="27">
        <v>0</v>
      </c>
      <c r="G10" s="27">
        <v>109710</v>
      </c>
      <c r="H10" s="27">
        <v>154553</v>
      </c>
      <c r="I10" s="27">
        <v>22677</v>
      </c>
      <c r="J10" s="27">
        <v>110302</v>
      </c>
      <c r="K10" s="28">
        <v>47900</v>
      </c>
      <c r="L10" s="26">
        <v>0</v>
      </c>
      <c r="M10" s="32">
        <v>0</v>
      </c>
      <c r="N10" s="26">
        <v>0</v>
      </c>
      <c r="O10" s="24">
        <v>0</v>
      </c>
      <c r="P10" s="34">
        <v>0</v>
      </c>
      <c r="Q10" s="27">
        <v>11126</v>
      </c>
      <c r="R10" s="27">
        <v>0</v>
      </c>
      <c r="S10" s="27">
        <v>0</v>
      </c>
      <c r="T10" s="27">
        <v>1777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17087</v>
      </c>
      <c r="AG10" s="27">
        <v>0</v>
      </c>
      <c r="AH10" s="27">
        <v>0</v>
      </c>
      <c r="AI10" s="27">
        <v>0</v>
      </c>
      <c r="AJ10" s="28">
        <v>0</v>
      </c>
      <c r="AK10" s="27">
        <v>0</v>
      </c>
      <c r="AL10" s="23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8">
        <v>0</v>
      </c>
      <c r="AX10" s="26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8">
        <v>0</v>
      </c>
      <c r="BH10" s="23">
        <v>0</v>
      </c>
      <c r="BI10" s="23">
        <v>0</v>
      </c>
      <c r="BJ10" s="23">
        <v>2562</v>
      </c>
      <c r="BK10" s="23">
        <v>0</v>
      </c>
      <c r="BL10" s="23">
        <v>744</v>
      </c>
      <c r="BM10" s="23">
        <v>3848</v>
      </c>
      <c r="BN10" s="23">
        <v>0</v>
      </c>
      <c r="BO10" s="23">
        <v>0</v>
      </c>
      <c r="BP10" s="23">
        <v>0</v>
      </c>
      <c r="BQ10" s="23">
        <v>0</v>
      </c>
      <c r="BR10" s="23">
        <v>8102</v>
      </c>
      <c r="BS10" s="27">
        <v>0</v>
      </c>
      <c r="BT10" s="23">
        <v>0</v>
      </c>
      <c r="BU10" s="23">
        <v>0</v>
      </c>
      <c r="BV10" s="23">
        <v>2035</v>
      </c>
      <c r="BW10" s="23">
        <v>0</v>
      </c>
      <c r="BX10" s="23">
        <v>0</v>
      </c>
      <c r="BY10" s="23">
        <v>0</v>
      </c>
      <c r="BZ10" s="23">
        <v>0</v>
      </c>
      <c r="CA10" s="23">
        <v>9780</v>
      </c>
      <c r="CB10" s="23">
        <v>0</v>
      </c>
      <c r="CC10" s="23">
        <v>0</v>
      </c>
      <c r="CD10" s="27">
        <v>0</v>
      </c>
      <c r="CE10" s="23">
        <v>0</v>
      </c>
      <c r="CF10" s="23">
        <v>0</v>
      </c>
      <c r="CG10" s="24">
        <v>0</v>
      </c>
      <c r="CH10" s="27">
        <v>288</v>
      </c>
      <c r="CI10" s="23">
        <v>0</v>
      </c>
      <c r="CJ10" s="23">
        <v>0</v>
      </c>
      <c r="CK10" s="23">
        <v>0</v>
      </c>
      <c r="CL10" s="23">
        <v>0</v>
      </c>
      <c r="CM10" s="23">
        <v>0</v>
      </c>
      <c r="CN10" s="23">
        <v>0</v>
      </c>
      <c r="CO10" s="23">
        <v>696</v>
      </c>
      <c r="CP10" s="23">
        <v>0</v>
      </c>
      <c r="CQ10" s="23">
        <v>0</v>
      </c>
      <c r="CR10" s="23">
        <v>0</v>
      </c>
      <c r="CS10" s="23">
        <v>2114</v>
      </c>
      <c r="CT10" s="23">
        <v>0</v>
      </c>
      <c r="CU10" s="23">
        <v>0</v>
      </c>
      <c r="CV10" s="27">
        <v>0</v>
      </c>
      <c r="CW10" s="23">
        <v>15903</v>
      </c>
      <c r="CX10" s="23">
        <v>0</v>
      </c>
      <c r="CY10" s="27">
        <v>0</v>
      </c>
      <c r="CZ10" s="27">
        <v>0</v>
      </c>
      <c r="DA10" s="27">
        <v>0</v>
      </c>
      <c r="DB10" s="27">
        <v>7292</v>
      </c>
      <c r="DC10" s="27">
        <v>0</v>
      </c>
      <c r="DD10" s="27">
        <v>0</v>
      </c>
      <c r="DE10" s="27">
        <v>0</v>
      </c>
      <c r="DF10" s="27">
        <v>0</v>
      </c>
      <c r="DG10" s="27">
        <v>0</v>
      </c>
      <c r="DH10" s="27">
        <v>0</v>
      </c>
      <c r="DI10" s="27">
        <v>0</v>
      </c>
      <c r="DJ10" s="35">
        <v>0</v>
      </c>
      <c r="DK10" s="28">
        <v>41508</v>
      </c>
      <c r="DL10" s="34">
        <v>318</v>
      </c>
    </row>
    <row r="11" spans="1:116" s="14" customFormat="1" x14ac:dyDescent="0.25">
      <c r="A11" s="13" t="s">
        <v>109</v>
      </c>
      <c r="B11" s="30">
        <f t="shared" si="0"/>
        <v>2520</v>
      </c>
      <c r="C11" s="34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8">
        <v>0</v>
      </c>
      <c r="L11" s="26">
        <v>0</v>
      </c>
      <c r="M11" s="32">
        <v>0</v>
      </c>
      <c r="N11" s="26">
        <v>0</v>
      </c>
      <c r="O11" s="24">
        <v>0</v>
      </c>
      <c r="P11" s="34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8">
        <v>0</v>
      </c>
      <c r="AK11" s="27">
        <v>0</v>
      </c>
      <c r="AL11" s="23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8">
        <v>0</v>
      </c>
      <c r="AX11" s="26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8">
        <v>0</v>
      </c>
      <c r="BH11" s="23">
        <v>0</v>
      </c>
      <c r="BI11" s="27">
        <v>0</v>
      </c>
      <c r="BJ11" s="23">
        <v>0</v>
      </c>
      <c r="BK11" s="27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7">
        <v>0</v>
      </c>
      <c r="BT11" s="23">
        <v>0</v>
      </c>
      <c r="BU11" s="23">
        <v>0</v>
      </c>
      <c r="BV11" s="27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7">
        <v>0</v>
      </c>
      <c r="CE11" s="23">
        <v>0</v>
      </c>
      <c r="CF11" s="23">
        <v>0</v>
      </c>
      <c r="CG11" s="28">
        <v>0</v>
      </c>
      <c r="CH11" s="27">
        <v>0</v>
      </c>
      <c r="CI11" s="23">
        <v>0</v>
      </c>
      <c r="CJ11" s="23">
        <v>0</v>
      </c>
      <c r="CK11" s="23">
        <v>0</v>
      </c>
      <c r="CL11" s="27">
        <v>0</v>
      </c>
      <c r="CM11" s="23">
        <v>0</v>
      </c>
      <c r="CN11" s="23">
        <v>0</v>
      </c>
      <c r="CO11" s="23">
        <v>44</v>
      </c>
      <c r="CP11" s="23">
        <v>0</v>
      </c>
      <c r="CQ11" s="27">
        <v>0</v>
      </c>
      <c r="CR11" s="23">
        <v>0</v>
      </c>
      <c r="CS11" s="27">
        <v>0</v>
      </c>
      <c r="CT11" s="23">
        <v>0</v>
      </c>
      <c r="CU11" s="27">
        <v>0</v>
      </c>
      <c r="CV11" s="27">
        <v>0</v>
      </c>
      <c r="CW11" s="27">
        <v>0</v>
      </c>
      <c r="CX11" s="23">
        <v>0</v>
      </c>
      <c r="CY11" s="27">
        <v>0</v>
      </c>
      <c r="CZ11" s="27">
        <v>0</v>
      </c>
      <c r="DA11" s="27">
        <v>0</v>
      </c>
      <c r="DB11" s="27">
        <v>2476</v>
      </c>
      <c r="DC11" s="27">
        <v>0</v>
      </c>
      <c r="DD11" s="27">
        <v>0</v>
      </c>
      <c r="DE11" s="27">
        <v>0</v>
      </c>
      <c r="DF11" s="27">
        <v>0</v>
      </c>
      <c r="DG11" s="27">
        <v>0</v>
      </c>
      <c r="DH11" s="27">
        <v>0</v>
      </c>
      <c r="DI11" s="27">
        <v>0</v>
      </c>
      <c r="DJ11" s="27">
        <v>0</v>
      </c>
      <c r="DK11" s="28">
        <v>0</v>
      </c>
      <c r="DL11" s="34">
        <v>0</v>
      </c>
    </row>
    <row r="12" spans="1:116" s="14" customFormat="1" x14ac:dyDescent="0.25">
      <c r="A12" s="13" t="s">
        <v>110</v>
      </c>
      <c r="B12" s="30">
        <f t="shared" si="0"/>
        <v>128363</v>
      </c>
      <c r="C12" s="34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0</v>
      </c>
      <c r="L12" s="26">
        <v>0</v>
      </c>
      <c r="M12" s="32">
        <v>0</v>
      </c>
      <c r="N12" s="26">
        <v>0</v>
      </c>
      <c r="O12" s="24">
        <v>0</v>
      </c>
      <c r="P12" s="34">
        <v>19160</v>
      </c>
      <c r="Q12" s="27">
        <v>14557</v>
      </c>
      <c r="R12" s="27">
        <v>0</v>
      </c>
      <c r="S12" s="27">
        <v>4684</v>
      </c>
      <c r="T12" s="27">
        <v>5499</v>
      </c>
      <c r="U12" s="27">
        <v>8633</v>
      </c>
      <c r="V12" s="27">
        <v>1564</v>
      </c>
      <c r="W12" s="27">
        <v>0</v>
      </c>
      <c r="X12" s="27">
        <v>0</v>
      </c>
      <c r="Y12" s="27">
        <v>12065</v>
      </c>
      <c r="Z12" s="27">
        <v>0</v>
      </c>
      <c r="AA12" s="27">
        <v>11882</v>
      </c>
      <c r="AB12" s="27">
        <v>0</v>
      </c>
      <c r="AC12" s="27">
        <v>0</v>
      </c>
      <c r="AD12" s="27">
        <v>0</v>
      </c>
      <c r="AE12" s="27">
        <v>0</v>
      </c>
      <c r="AF12" s="27">
        <v>15433</v>
      </c>
      <c r="AG12" s="27">
        <v>0</v>
      </c>
      <c r="AH12" s="27">
        <v>0</v>
      </c>
      <c r="AI12" s="27">
        <v>33637</v>
      </c>
      <c r="AJ12" s="28">
        <v>0</v>
      </c>
      <c r="AK12" s="27">
        <v>0</v>
      </c>
      <c r="AL12" s="23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8">
        <v>0</v>
      </c>
      <c r="AX12" s="26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8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7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7">
        <v>0</v>
      </c>
      <c r="CE12" s="23">
        <v>0</v>
      </c>
      <c r="CF12" s="23">
        <v>0</v>
      </c>
      <c r="CG12" s="24">
        <v>0</v>
      </c>
      <c r="CH12" s="27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23">
        <v>0</v>
      </c>
      <c r="CQ12" s="23">
        <v>0</v>
      </c>
      <c r="CR12" s="23">
        <v>10</v>
      </c>
      <c r="CS12" s="23">
        <v>0</v>
      </c>
      <c r="CT12" s="23">
        <v>0</v>
      </c>
      <c r="CU12" s="23">
        <v>0</v>
      </c>
      <c r="CV12" s="27">
        <v>0</v>
      </c>
      <c r="CW12" s="23">
        <v>0</v>
      </c>
      <c r="CX12" s="23">
        <v>0</v>
      </c>
      <c r="CY12" s="27">
        <v>0</v>
      </c>
      <c r="CZ12" s="27">
        <v>0</v>
      </c>
      <c r="DA12" s="27">
        <v>0</v>
      </c>
      <c r="DB12" s="27">
        <v>0</v>
      </c>
      <c r="DC12" s="27">
        <v>0</v>
      </c>
      <c r="DD12" s="27">
        <v>0</v>
      </c>
      <c r="DE12" s="27">
        <v>0</v>
      </c>
      <c r="DF12" s="27">
        <v>0</v>
      </c>
      <c r="DG12" s="27">
        <v>0</v>
      </c>
      <c r="DH12" s="27">
        <v>0</v>
      </c>
      <c r="DI12" s="27">
        <v>0</v>
      </c>
      <c r="DJ12" s="35">
        <v>0</v>
      </c>
      <c r="DK12" s="28">
        <v>1238</v>
      </c>
      <c r="DL12" s="34">
        <v>1</v>
      </c>
    </row>
    <row r="13" spans="1:116" s="14" customFormat="1" x14ac:dyDescent="0.25">
      <c r="A13" s="13" t="s">
        <v>111</v>
      </c>
      <c r="B13" s="30">
        <f t="shared" si="0"/>
        <v>9825451</v>
      </c>
      <c r="C13" s="34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8">
        <v>0</v>
      </c>
      <c r="L13" s="26">
        <v>0</v>
      </c>
      <c r="M13" s="32">
        <v>656658</v>
      </c>
      <c r="N13" s="26">
        <v>0</v>
      </c>
      <c r="O13" s="24">
        <v>0</v>
      </c>
      <c r="P13" s="34">
        <v>0</v>
      </c>
      <c r="Q13" s="27">
        <v>1564181</v>
      </c>
      <c r="R13" s="27">
        <v>58127</v>
      </c>
      <c r="S13" s="27">
        <v>73186</v>
      </c>
      <c r="T13" s="27">
        <v>281951</v>
      </c>
      <c r="U13" s="27">
        <v>1202580</v>
      </c>
      <c r="V13" s="27">
        <v>303127</v>
      </c>
      <c r="W13" s="27">
        <v>0</v>
      </c>
      <c r="X13" s="27">
        <v>4902</v>
      </c>
      <c r="Y13" s="27">
        <v>332264</v>
      </c>
      <c r="Z13" s="27">
        <v>0</v>
      </c>
      <c r="AA13" s="27">
        <v>294944</v>
      </c>
      <c r="AB13" s="27">
        <v>310</v>
      </c>
      <c r="AC13" s="27">
        <v>0</v>
      </c>
      <c r="AD13" s="27">
        <v>13884</v>
      </c>
      <c r="AE13" s="27">
        <v>214620</v>
      </c>
      <c r="AF13" s="27">
        <v>66638</v>
      </c>
      <c r="AG13" s="27">
        <v>0</v>
      </c>
      <c r="AH13" s="27">
        <v>244</v>
      </c>
      <c r="AI13" s="27">
        <v>78577</v>
      </c>
      <c r="AJ13" s="28">
        <v>0</v>
      </c>
      <c r="AK13" s="27">
        <v>849471</v>
      </c>
      <c r="AL13" s="23">
        <v>0</v>
      </c>
      <c r="AM13" s="27">
        <v>70521</v>
      </c>
      <c r="AN13" s="27">
        <v>0</v>
      </c>
      <c r="AO13" s="27">
        <v>108210</v>
      </c>
      <c r="AP13" s="27">
        <v>0</v>
      </c>
      <c r="AQ13" s="27">
        <v>824218</v>
      </c>
      <c r="AR13" s="27">
        <v>0</v>
      </c>
      <c r="AS13" s="27">
        <v>1062727</v>
      </c>
      <c r="AT13" s="27">
        <v>0</v>
      </c>
      <c r="AU13" s="27">
        <v>0</v>
      </c>
      <c r="AV13" s="27">
        <v>1636144</v>
      </c>
      <c r="AW13" s="28">
        <v>0</v>
      </c>
      <c r="AX13" s="26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8">
        <v>0</v>
      </c>
      <c r="BH13" s="23">
        <v>0</v>
      </c>
      <c r="BI13" s="23">
        <v>0</v>
      </c>
      <c r="BJ13" s="23">
        <v>4639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1986</v>
      </c>
      <c r="BS13" s="23">
        <v>0</v>
      </c>
      <c r="BT13" s="23">
        <v>0</v>
      </c>
      <c r="BU13" s="23">
        <v>0</v>
      </c>
      <c r="BV13" s="23">
        <v>3538</v>
      </c>
      <c r="BW13" s="23">
        <v>0</v>
      </c>
      <c r="BX13" s="23">
        <v>0</v>
      </c>
      <c r="BY13" s="23">
        <v>0</v>
      </c>
      <c r="BZ13" s="23">
        <v>0</v>
      </c>
      <c r="CA13" s="23">
        <v>35365</v>
      </c>
      <c r="CB13" s="23">
        <v>0</v>
      </c>
      <c r="CC13" s="23">
        <v>0</v>
      </c>
      <c r="CD13" s="27">
        <v>0</v>
      </c>
      <c r="CE13" s="23">
        <v>0</v>
      </c>
      <c r="CF13" s="23">
        <v>0</v>
      </c>
      <c r="CG13" s="24">
        <v>0</v>
      </c>
      <c r="CH13" s="27">
        <v>0</v>
      </c>
      <c r="CI13" s="23">
        <v>15301</v>
      </c>
      <c r="CJ13" s="23">
        <v>0</v>
      </c>
      <c r="CK13" s="23">
        <v>0</v>
      </c>
      <c r="CL13" s="23">
        <v>0</v>
      </c>
      <c r="CM13" s="23">
        <v>0</v>
      </c>
      <c r="CN13" s="23">
        <v>0</v>
      </c>
      <c r="CO13" s="23">
        <v>0</v>
      </c>
      <c r="CP13" s="23">
        <v>0</v>
      </c>
      <c r="CQ13" s="23">
        <v>13899</v>
      </c>
      <c r="CR13" s="23">
        <v>0</v>
      </c>
      <c r="CS13" s="23">
        <v>0</v>
      </c>
      <c r="CT13" s="23">
        <v>0</v>
      </c>
      <c r="CU13" s="23">
        <v>24607</v>
      </c>
      <c r="CV13" s="27">
        <v>267</v>
      </c>
      <c r="CW13" s="23">
        <v>0</v>
      </c>
      <c r="CX13" s="23">
        <v>0</v>
      </c>
      <c r="CY13" s="27">
        <v>0</v>
      </c>
      <c r="CZ13" s="27">
        <v>0</v>
      </c>
      <c r="DA13" s="27">
        <v>0</v>
      </c>
      <c r="DB13" s="27">
        <v>13723</v>
      </c>
      <c r="DC13" s="27">
        <v>0</v>
      </c>
      <c r="DD13" s="27">
        <v>9852</v>
      </c>
      <c r="DE13" s="27">
        <v>1424</v>
      </c>
      <c r="DF13" s="27">
        <v>193</v>
      </c>
      <c r="DG13" s="27">
        <v>0</v>
      </c>
      <c r="DH13" s="27">
        <v>0</v>
      </c>
      <c r="DI13" s="27">
        <v>349</v>
      </c>
      <c r="DJ13" s="35">
        <v>0</v>
      </c>
      <c r="DK13" s="28">
        <v>2351</v>
      </c>
      <c r="DL13" s="34">
        <v>473</v>
      </c>
    </row>
    <row r="14" spans="1:116" s="14" customFormat="1" x14ac:dyDescent="0.25">
      <c r="A14" s="13" t="s">
        <v>112</v>
      </c>
      <c r="B14" s="30">
        <f t="shared" si="0"/>
        <v>554396</v>
      </c>
      <c r="C14" s="34">
        <v>0</v>
      </c>
      <c r="D14" s="27">
        <v>60926</v>
      </c>
      <c r="E14" s="27">
        <v>120100</v>
      </c>
      <c r="F14" s="27">
        <v>21543</v>
      </c>
      <c r="G14" s="27">
        <v>61987</v>
      </c>
      <c r="H14" s="27">
        <v>49174</v>
      </c>
      <c r="I14" s="27">
        <v>39282</v>
      </c>
      <c r="J14" s="27">
        <v>95286</v>
      </c>
      <c r="K14" s="28">
        <v>47690</v>
      </c>
      <c r="L14" s="26">
        <v>0</v>
      </c>
      <c r="M14" s="32">
        <v>0</v>
      </c>
      <c r="N14" s="26">
        <v>0</v>
      </c>
      <c r="O14" s="24">
        <v>0</v>
      </c>
      <c r="P14" s="34">
        <v>0</v>
      </c>
      <c r="Q14" s="27">
        <v>0</v>
      </c>
      <c r="R14" s="27">
        <v>0</v>
      </c>
      <c r="S14" s="27">
        <v>0</v>
      </c>
      <c r="T14" s="27">
        <v>12951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7175</v>
      </c>
      <c r="AG14" s="27">
        <v>0</v>
      </c>
      <c r="AH14" s="27">
        <v>0</v>
      </c>
      <c r="AI14" s="27">
        <v>19830</v>
      </c>
      <c r="AJ14" s="28">
        <v>0</v>
      </c>
      <c r="AK14" s="27">
        <v>0</v>
      </c>
      <c r="AL14" s="23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8">
        <v>0</v>
      </c>
      <c r="AX14" s="26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8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601</v>
      </c>
      <c r="BW14" s="23">
        <v>0</v>
      </c>
      <c r="BX14" s="23">
        <v>0</v>
      </c>
      <c r="BY14" s="23">
        <v>0</v>
      </c>
      <c r="BZ14" s="23">
        <v>0</v>
      </c>
      <c r="CA14" s="23">
        <v>481</v>
      </c>
      <c r="CB14" s="23">
        <v>0</v>
      </c>
      <c r="CC14" s="23">
        <v>0</v>
      </c>
      <c r="CD14" s="27">
        <v>0</v>
      </c>
      <c r="CE14" s="23">
        <v>0</v>
      </c>
      <c r="CF14" s="23">
        <v>0</v>
      </c>
      <c r="CG14" s="24">
        <v>0</v>
      </c>
      <c r="CH14" s="27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23">
        <v>0</v>
      </c>
      <c r="CQ14" s="23">
        <v>0</v>
      </c>
      <c r="CR14" s="23">
        <v>0</v>
      </c>
      <c r="CS14" s="23">
        <v>0</v>
      </c>
      <c r="CT14" s="23">
        <v>0</v>
      </c>
      <c r="CU14" s="23">
        <v>0</v>
      </c>
      <c r="CV14" s="27">
        <v>0</v>
      </c>
      <c r="CW14" s="23">
        <v>0</v>
      </c>
      <c r="CX14" s="23">
        <v>0</v>
      </c>
      <c r="CY14" s="27">
        <v>0</v>
      </c>
      <c r="CZ14" s="27">
        <v>0</v>
      </c>
      <c r="DA14" s="27">
        <v>0</v>
      </c>
      <c r="DB14" s="27">
        <v>0</v>
      </c>
      <c r="DC14" s="27">
        <v>0</v>
      </c>
      <c r="DD14" s="27">
        <v>0</v>
      </c>
      <c r="DE14" s="27">
        <v>0</v>
      </c>
      <c r="DF14" s="27">
        <v>0</v>
      </c>
      <c r="DG14" s="27">
        <v>0</v>
      </c>
      <c r="DH14" s="27">
        <v>0</v>
      </c>
      <c r="DI14" s="27">
        <v>0</v>
      </c>
      <c r="DJ14" s="35">
        <v>0</v>
      </c>
      <c r="DK14" s="28">
        <v>16712</v>
      </c>
      <c r="DL14" s="34">
        <v>658</v>
      </c>
    </row>
    <row r="15" spans="1:116" s="14" customFormat="1" x14ac:dyDescent="0.25">
      <c r="A15" s="13" t="s">
        <v>364</v>
      </c>
      <c r="B15" s="30">
        <f t="shared" si="0"/>
        <v>998</v>
      </c>
      <c r="C15" s="34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0</v>
      </c>
      <c r="L15" s="26">
        <v>0</v>
      </c>
      <c r="M15" s="32">
        <v>0</v>
      </c>
      <c r="N15" s="26">
        <v>0</v>
      </c>
      <c r="O15" s="24">
        <v>0</v>
      </c>
      <c r="P15" s="34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8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8">
        <v>0</v>
      </c>
      <c r="AX15" s="26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8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4">
        <v>0</v>
      </c>
      <c r="CH15" s="27">
        <v>0</v>
      </c>
      <c r="CI15" s="23">
        <v>0</v>
      </c>
      <c r="CJ15" s="23">
        <v>0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23">
        <v>0</v>
      </c>
      <c r="CQ15" s="23">
        <v>0</v>
      </c>
      <c r="CR15" s="23">
        <v>0</v>
      </c>
      <c r="CS15" s="23">
        <v>0</v>
      </c>
      <c r="CT15" s="23">
        <v>0</v>
      </c>
      <c r="CU15" s="23">
        <v>0</v>
      </c>
      <c r="CV15" s="23">
        <v>0</v>
      </c>
      <c r="CW15" s="23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998</v>
      </c>
      <c r="DC15" s="23">
        <v>0</v>
      </c>
      <c r="DD15" s="23">
        <v>0</v>
      </c>
      <c r="DE15" s="23">
        <v>0</v>
      </c>
      <c r="DF15" s="23">
        <v>0</v>
      </c>
      <c r="DG15" s="23">
        <v>0</v>
      </c>
      <c r="DH15" s="23">
        <v>0</v>
      </c>
      <c r="DI15" s="23">
        <v>0</v>
      </c>
      <c r="DJ15" s="23">
        <v>0</v>
      </c>
      <c r="DK15" s="28">
        <v>0</v>
      </c>
      <c r="DL15" s="34">
        <v>0</v>
      </c>
    </row>
    <row r="16" spans="1:116" s="14" customFormat="1" x14ac:dyDescent="0.25">
      <c r="A16" s="13" t="s">
        <v>113</v>
      </c>
      <c r="B16" s="30">
        <f t="shared" si="0"/>
        <v>12498</v>
      </c>
      <c r="C16" s="34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  <c r="L16" s="26">
        <v>0</v>
      </c>
      <c r="M16" s="32">
        <v>0</v>
      </c>
      <c r="N16" s="26">
        <v>0</v>
      </c>
      <c r="O16" s="24">
        <v>0</v>
      </c>
      <c r="P16" s="34">
        <v>0</v>
      </c>
      <c r="Q16" s="27">
        <v>0</v>
      </c>
      <c r="R16" s="27">
        <v>0</v>
      </c>
      <c r="S16" s="27">
        <v>0</v>
      </c>
      <c r="T16" s="27">
        <v>8846</v>
      </c>
      <c r="U16" s="27">
        <v>0</v>
      </c>
      <c r="V16" s="27">
        <v>0</v>
      </c>
      <c r="W16" s="27">
        <v>0</v>
      </c>
      <c r="X16" s="27">
        <v>0</v>
      </c>
      <c r="Y16" s="27">
        <v>94</v>
      </c>
      <c r="Z16" s="27">
        <v>0</v>
      </c>
      <c r="AA16" s="27">
        <v>1938</v>
      </c>
      <c r="AB16" s="27">
        <v>0</v>
      </c>
      <c r="AC16" s="27">
        <v>0</v>
      </c>
      <c r="AD16" s="27">
        <v>0</v>
      </c>
      <c r="AE16" s="27">
        <v>0</v>
      </c>
      <c r="AF16" s="27">
        <v>812</v>
      </c>
      <c r="AG16" s="27">
        <v>0</v>
      </c>
      <c r="AH16" s="27">
        <v>778</v>
      </c>
      <c r="AI16" s="27">
        <v>0</v>
      </c>
      <c r="AJ16" s="28">
        <v>0</v>
      </c>
      <c r="AK16" s="27">
        <v>0</v>
      </c>
      <c r="AL16" s="23">
        <v>30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8">
        <v>0</v>
      </c>
      <c r="AX16" s="26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8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0</v>
      </c>
      <c r="CD16" s="27">
        <v>0</v>
      </c>
      <c r="CE16" s="23">
        <v>0</v>
      </c>
      <c r="CF16" s="23">
        <v>0</v>
      </c>
      <c r="CG16" s="24">
        <v>0</v>
      </c>
      <c r="CH16" s="27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3">
        <v>0</v>
      </c>
      <c r="CU16" s="23">
        <v>0</v>
      </c>
      <c r="CV16" s="27">
        <v>0</v>
      </c>
      <c r="CW16" s="23">
        <v>0</v>
      </c>
      <c r="CX16" s="23">
        <v>0</v>
      </c>
      <c r="CY16" s="27">
        <v>0</v>
      </c>
      <c r="CZ16" s="27">
        <v>0</v>
      </c>
      <c r="DA16" s="27">
        <v>0</v>
      </c>
      <c r="DB16" s="27">
        <v>0</v>
      </c>
      <c r="DC16" s="27">
        <v>0</v>
      </c>
      <c r="DD16" s="27">
        <v>0</v>
      </c>
      <c r="DE16" s="27">
        <v>0</v>
      </c>
      <c r="DF16" s="27">
        <v>0</v>
      </c>
      <c r="DG16" s="27">
        <v>0</v>
      </c>
      <c r="DH16" s="27">
        <v>0</v>
      </c>
      <c r="DI16" s="27">
        <v>0</v>
      </c>
      <c r="DJ16" s="35">
        <v>0</v>
      </c>
      <c r="DK16" s="28">
        <v>0</v>
      </c>
      <c r="DL16" s="34">
        <v>0</v>
      </c>
    </row>
    <row r="17" spans="1:116" s="14" customFormat="1" x14ac:dyDescent="0.25">
      <c r="A17" s="13" t="s">
        <v>114</v>
      </c>
      <c r="B17" s="30">
        <f t="shared" si="0"/>
        <v>343217</v>
      </c>
      <c r="C17" s="34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8">
        <v>0</v>
      </c>
      <c r="L17" s="26">
        <v>0</v>
      </c>
      <c r="M17" s="32">
        <v>0</v>
      </c>
      <c r="N17" s="26">
        <v>7525</v>
      </c>
      <c r="O17" s="24">
        <v>0</v>
      </c>
      <c r="P17" s="34">
        <v>0</v>
      </c>
      <c r="Q17" s="27">
        <v>39549</v>
      </c>
      <c r="R17" s="27">
        <v>0</v>
      </c>
      <c r="S17" s="27">
        <v>0</v>
      </c>
      <c r="T17" s="27">
        <v>7935</v>
      </c>
      <c r="U17" s="27">
        <v>13358</v>
      </c>
      <c r="V17" s="27">
        <v>0</v>
      </c>
      <c r="W17" s="27">
        <v>0</v>
      </c>
      <c r="X17" s="27">
        <v>10442</v>
      </c>
      <c r="Y17" s="27">
        <v>0</v>
      </c>
      <c r="Z17" s="27">
        <v>0</v>
      </c>
      <c r="AA17" s="27">
        <v>0</v>
      </c>
      <c r="AB17" s="27">
        <v>56463</v>
      </c>
      <c r="AC17" s="27">
        <v>2602</v>
      </c>
      <c r="AD17" s="27">
        <v>0</v>
      </c>
      <c r="AE17" s="27">
        <v>9758</v>
      </c>
      <c r="AF17" s="27">
        <v>2990</v>
      </c>
      <c r="AG17" s="27">
        <v>0</v>
      </c>
      <c r="AH17" s="27">
        <v>8229</v>
      </c>
      <c r="AI17" s="27">
        <v>93232</v>
      </c>
      <c r="AJ17" s="28">
        <v>0</v>
      </c>
      <c r="AK17" s="27">
        <v>3815</v>
      </c>
      <c r="AL17" s="23">
        <v>0</v>
      </c>
      <c r="AM17" s="27">
        <v>17699</v>
      </c>
      <c r="AN17" s="27">
        <v>0</v>
      </c>
      <c r="AO17" s="27">
        <v>1169</v>
      </c>
      <c r="AP17" s="27">
        <v>0</v>
      </c>
      <c r="AQ17" s="27">
        <v>4319</v>
      </c>
      <c r="AR17" s="27">
        <v>0</v>
      </c>
      <c r="AS17" s="27">
        <v>14521</v>
      </c>
      <c r="AT17" s="27">
        <v>0</v>
      </c>
      <c r="AU17" s="27">
        <v>0</v>
      </c>
      <c r="AV17" s="27">
        <v>44943</v>
      </c>
      <c r="AW17" s="28">
        <v>0</v>
      </c>
      <c r="AX17" s="26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8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1469</v>
      </c>
      <c r="BN17" s="23">
        <v>0</v>
      </c>
      <c r="BO17" s="23">
        <v>0</v>
      </c>
      <c r="BP17" s="23">
        <v>0</v>
      </c>
      <c r="BQ17" s="23">
        <v>0</v>
      </c>
      <c r="BR17" s="23">
        <v>717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7">
        <v>0</v>
      </c>
      <c r="CE17" s="23">
        <v>0</v>
      </c>
      <c r="CF17" s="23">
        <v>0</v>
      </c>
      <c r="CG17" s="24">
        <v>0</v>
      </c>
      <c r="CH17" s="27">
        <v>0</v>
      </c>
      <c r="CI17" s="23">
        <v>0</v>
      </c>
      <c r="CJ17" s="23">
        <v>0</v>
      </c>
      <c r="CK17" s="23">
        <v>0</v>
      </c>
      <c r="CL17" s="23">
        <v>0</v>
      </c>
      <c r="CM17" s="23">
        <v>0</v>
      </c>
      <c r="CN17" s="23">
        <v>0</v>
      </c>
      <c r="CO17" s="23">
        <v>0</v>
      </c>
      <c r="CP17" s="23">
        <v>0</v>
      </c>
      <c r="CQ17" s="23">
        <v>0</v>
      </c>
      <c r="CR17" s="23">
        <v>0</v>
      </c>
      <c r="CS17" s="23">
        <v>0</v>
      </c>
      <c r="CT17" s="23">
        <v>0</v>
      </c>
      <c r="CU17" s="23">
        <v>0</v>
      </c>
      <c r="CV17" s="27">
        <v>0</v>
      </c>
      <c r="CW17" s="23">
        <v>0</v>
      </c>
      <c r="CX17" s="23">
        <v>0</v>
      </c>
      <c r="CY17" s="27">
        <v>0</v>
      </c>
      <c r="CZ17" s="27">
        <v>0</v>
      </c>
      <c r="DA17" s="27">
        <v>0</v>
      </c>
      <c r="DB17" s="27">
        <v>1222</v>
      </c>
      <c r="DC17" s="27">
        <v>0</v>
      </c>
      <c r="DD17" s="27">
        <v>0</v>
      </c>
      <c r="DE17" s="27">
        <v>0</v>
      </c>
      <c r="DF17" s="27">
        <v>0</v>
      </c>
      <c r="DG17" s="27">
        <v>0</v>
      </c>
      <c r="DH17" s="27">
        <v>0</v>
      </c>
      <c r="DI17" s="27">
        <v>0</v>
      </c>
      <c r="DJ17" s="35">
        <v>0</v>
      </c>
      <c r="DK17" s="28">
        <v>1260</v>
      </c>
      <c r="DL17" s="34">
        <v>0</v>
      </c>
    </row>
    <row r="18" spans="1:116" s="14" customFormat="1" x14ac:dyDescent="0.25">
      <c r="A18" s="13" t="s">
        <v>115</v>
      </c>
      <c r="B18" s="30">
        <f t="shared" si="0"/>
        <v>7602297</v>
      </c>
      <c r="C18" s="34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  <c r="L18" s="26">
        <v>0</v>
      </c>
      <c r="M18" s="32">
        <v>1100718</v>
      </c>
      <c r="N18" s="26">
        <v>0</v>
      </c>
      <c r="O18" s="24">
        <v>0</v>
      </c>
      <c r="P18" s="34">
        <v>0</v>
      </c>
      <c r="Q18" s="27">
        <v>622826</v>
      </c>
      <c r="R18" s="27">
        <v>110608</v>
      </c>
      <c r="S18" s="27">
        <v>357787</v>
      </c>
      <c r="T18" s="27">
        <v>87740</v>
      </c>
      <c r="U18" s="27">
        <v>886353</v>
      </c>
      <c r="V18" s="27">
        <v>285063</v>
      </c>
      <c r="W18" s="27">
        <v>0</v>
      </c>
      <c r="X18" s="27">
        <v>33307</v>
      </c>
      <c r="Y18" s="27">
        <v>554770</v>
      </c>
      <c r="Z18" s="27">
        <v>0</v>
      </c>
      <c r="AA18" s="27">
        <v>309638</v>
      </c>
      <c r="AB18" s="27">
        <v>0</v>
      </c>
      <c r="AC18" s="27">
        <v>8437</v>
      </c>
      <c r="AD18" s="27">
        <v>11367</v>
      </c>
      <c r="AE18" s="27">
        <v>37470</v>
      </c>
      <c r="AF18" s="27">
        <v>43628</v>
      </c>
      <c r="AG18" s="27">
        <v>0</v>
      </c>
      <c r="AH18" s="27">
        <v>35</v>
      </c>
      <c r="AI18" s="27">
        <v>4984</v>
      </c>
      <c r="AJ18" s="28">
        <v>0</v>
      </c>
      <c r="AK18" s="27">
        <v>701171</v>
      </c>
      <c r="AL18" s="23">
        <v>0</v>
      </c>
      <c r="AM18" s="27">
        <v>155858</v>
      </c>
      <c r="AN18" s="27">
        <v>0</v>
      </c>
      <c r="AO18" s="27">
        <v>89728</v>
      </c>
      <c r="AP18" s="27">
        <v>0</v>
      </c>
      <c r="AQ18" s="27">
        <v>573654</v>
      </c>
      <c r="AR18" s="27">
        <v>0</v>
      </c>
      <c r="AS18" s="27">
        <v>599100</v>
      </c>
      <c r="AT18" s="27">
        <v>0</v>
      </c>
      <c r="AU18" s="27">
        <v>0</v>
      </c>
      <c r="AV18" s="27">
        <v>877403</v>
      </c>
      <c r="AW18" s="28">
        <v>0</v>
      </c>
      <c r="AX18" s="26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8">
        <v>0</v>
      </c>
      <c r="BH18" s="23">
        <v>0</v>
      </c>
      <c r="BI18" s="23">
        <v>0</v>
      </c>
      <c r="BJ18" s="23">
        <v>2800</v>
      </c>
      <c r="BK18" s="23">
        <v>0</v>
      </c>
      <c r="BL18" s="23">
        <v>0</v>
      </c>
      <c r="BM18" s="23">
        <v>1953</v>
      </c>
      <c r="BN18" s="23">
        <v>0</v>
      </c>
      <c r="BO18" s="23">
        <v>0</v>
      </c>
      <c r="BP18" s="23">
        <v>0</v>
      </c>
      <c r="BQ18" s="23">
        <v>0</v>
      </c>
      <c r="BR18" s="23">
        <v>6351</v>
      </c>
      <c r="BS18" s="23">
        <v>0</v>
      </c>
      <c r="BT18" s="23">
        <v>0</v>
      </c>
      <c r="BU18" s="23">
        <v>0</v>
      </c>
      <c r="BV18" s="23">
        <v>6143</v>
      </c>
      <c r="BW18" s="23">
        <v>0</v>
      </c>
      <c r="BX18" s="23">
        <v>0</v>
      </c>
      <c r="BY18" s="23">
        <v>0</v>
      </c>
      <c r="BZ18" s="23">
        <v>0</v>
      </c>
      <c r="CA18" s="23">
        <v>24862</v>
      </c>
      <c r="CB18" s="23">
        <v>0</v>
      </c>
      <c r="CC18" s="23">
        <v>0</v>
      </c>
      <c r="CD18" s="27">
        <v>0</v>
      </c>
      <c r="CE18" s="23">
        <v>0</v>
      </c>
      <c r="CF18" s="23">
        <v>0</v>
      </c>
      <c r="CG18" s="24">
        <v>0</v>
      </c>
      <c r="CH18" s="27">
        <v>0</v>
      </c>
      <c r="CI18" s="23">
        <v>25972</v>
      </c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23">
        <v>0</v>
      </c>
      <c r="CQ18" s="23">
        <v>7083</v>
      </c>
      <c r="CR18" s="23">
        <v>0</v>
      </c>
      <c r="CS18" s="23">
        <v>0</v>
      </c>
      <c r="CT18" s="23">
        <v>0</v>
      </c>
      <c r="CU18" s="23">
        <v>14028</v>
      </c>
      <c r="CV18" s="27">
        <v>27956</v>
      </c>
      <c r="CW18" s="23">
        <v>0</v>
      </c>
      <c r="CX18" s="23">
        <v>0</v>
      </c>
      <c r="CY18" s="27">
        <v>0</v>
      </c>
      <c r="CZ18" s="27">
        <v>0</v>
      </c>
      <c r="DA18" s="27">
        <v>0</v>
      </c>
      <c r="DB18" s="27">
        <v>6701</v>
      </c>
      <c r="DC18" s="27">
        <v>0</v>
      </c>
      <c r="DD18" s="27">
        <v>5989</v>
      </c>
      <c r="DE18" s="27">
        <v>6541</v>
      </c>
      <c r="DF18" s="27">
        <v>10119</v>
      </c>
      <c r="DG18" s="27">
        <v>0</v>
      </c>
      <c r="DH18" s="27">
        <v>0</v>
      </c>
      <c r="DI18" s="27">
        <v>4128</v>
      </c>
      <c r="DJ18" s="35">
        <v>0</v>
      </c>
      <c r="DK18" s="28">
        <v>0</v>
      </c>
      <c r="DL18" s="34">
        <v>26</v>
      </c>
    </row>
    <row r="19" spans="1:116" s="14" customFormat="1" x14ac:dyDescent="0.25">
      <c r="A19" s="13" t="s">
        <v>116</v>
      </c>
      <c r="B19" s="30">
        <f t="shared" si="0"/>
        <v>297838</v>
      </c>
      <c r="C19" s="34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8">
        <v>0</v>
      </c>
      <c r="L19" s="26">
        <v>0</v>
      </c>
      <c r="M19" s="32">
        <v>0</v>
      </c>
      <c r="N19" s="26">
        <v>56340</v>
      </c>
      <c r="O19" s="24">
        <v>0</v>
      </c>
      <c r="P19" s="34">
        <v>0</v>
      </c>
      <c r="Q19" s="27">
        <v>15619</v>
      </c>
      <c r="R19" s="27">
        <v>1533</v>
      </c>
      <c r="S19" s="27">
        <v>0</v>
      </c>
      <c r="T19" s="27">
        <v>36049</v>
      </c>
      <c r="U19" s="27">
        <v>25850</v>
      </c>
      <c r="V19" s="27">
        <v>0</v>
      </c>
      <c r="W19" s="27">
        <v>0</v>
      </c>
      <c r="X19" s="27">
        <v>24664</v>
      </c>
      <c r="Y19" s="27">
        <v>3744</v>
      </c>
      <c r="Z19" s="27">
        <v>0</v>
      </c>
      <c r="AA19" s="27">
        <v>1774</v>
      </c>
      <c r="AB19" s="27">
        <v>17533</v>
      </c>
      <c r="AC19" s="27">
        <v>6062</v>
      </c>
      <c r="AD19" s="27">
        <v>0</v>
      </c>
      <c r="AE19" s="27">
        <v>21687</v>
      </c>
      <c r="AF19" s="27">
        <v>24318</v>
      </c>
      <c r="AG19" s="27">
        <v>0</v>
      </c>
      <c r="AH19" s="27">
        <v>13666</v>
      </c>
      <c r="AI19" s="27">
        <v>43214</v>
      </c>
      <c r="AJ19" s="28">
        <v>0</v>
      </c>
      <c r="AK19" s="27">
        <v>0</v>
      </c>
      <c r="AL19" s="23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8">
        <v>0</v>
      </c>
      <c r="AX19" s="26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8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256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543</v>
      </c>
      <c r="CB19" s="23">
        <v>0</v>
      </c>
      <c r="CC19" s="23">
        <v>0</v>
      </c>
      <c r="CD19" s="27">
        <v>841</v>
      </c>
      <c r="CE19" s="23">
        <v>0</v>
      </c>
      <c r="CF19" s="23">
        <v>0</v>
      </c>
      <c r="CG19" s="24">
        <v>0</v>
      </c>
      <c r="CH19" s="27">
        <v>0</v>
      </c>
      <c r="CI19" s="23">
        <v>0</v>
      </c>
      <c r="CJ19" s="23">
        <v>0</v>
      </c>
      <c r="CK19" s="23">
        <v>0</v>
      </c>
      <c r="CL19" s="23">
        <v>0</v>
      </c>
      <c r="CM19" s="23">
        <v>0</v>
      </c>
      <c r="CN19" s="23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3">
        <v>0</v>
      </c>
      <c r="CU19" s="23">
        <v>384</v>
      </c>
      <c r="CV19" s="27">
        <v>0</v>
      </c>
      <c r="CW19" s="23">
        <v>0</v>
      </c>
      <c r="CX19" s="23">
        <v>0</v>
      </c>
      <c r="CY19" s="27">
        <v>0</v>
      </c>
      <c r="CZ19" s="27">
        <v>0</v>
      </c>
      <c r="DA19" s="27">
        <v>0</v>
      </c>
      <c r="DB19" s="27">
        <v>2406</v>
      </c>
      <c r="DC19" s="27">
        <v>0</v>
      </c>
      <c r="DD19" s="27">
        <v>673</v>
      </c>
      <c r="DE19" s="27">
        <v>0</v>
      </c>
      <c r="DF19" s="27">
        <v>0</v>
      </c>
      <c r="DG19" s="27">
        <v>0</v>
      </c>
      <c r="DH19" s="27">
        <v>0</v>
      </c>
      <c r="DI19" s="27">
        <v>0</v>
      </c>
      <c r="DJ19" s="27">
        <v>0</v>
      </c>
      <c r="DK19" s="28">
        <v>679</v>
      </c>
      <c r="DL19" s="34">
        <v>3</v>
      </c>
    </row>
    <row r="20" spans="1:116" s="14" customFormat="1" x14ac:dyDescent="0.25">
      <c r="A20" s="13" t="s">
        <v>117</v>
      </c>
      <c r="B20" s="30">
        <f t="shared" si="0"/>
        <v>292995</v>
      </c>
      <c r="C20" s="34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8">
        <v>0</v>
      </c>
      <c r="L20" s="26">
        <v>0</v>
      </c>
      <c r="M20" s="32">
        <v>0</v>
      </c>
      <c r="N20" s="26">
        <v>0</v>
      </c>
      <c r="O20" s="24">
        <v>0</v>
      </c>
      <c r="P20" s="34">
        <v>0</v>
      </c>
      <c r="Q20" s="27">
        <v>0</v>
      </c>
      <c r="R20" s="27">
        <v>1262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1147</v>
      </c>
      <c r="Z20" s="27">
        <v>0</v>
      </c>
      <c r="AA20" s="27">
        <v>517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8">
        <v>0</v>
      </c>
      <c r="AK20" s="27">
        <v>0</v>
      </c>
      <c r="AL20" s="23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8">
        <v>0</v>
      </c>
      <c r="AX20" s="26">
        <v>98584</v>
      </c>
      <c r="AY20" s="27">
        <v>10069</v>
      </c>
      <c r="AZ20" s="27">
        <v>3821</v>
      </c>
      <c r="BA20" s="27">
        <v>6522</v>
      </c>
      <c r="BB20" s="27">
        <v>9477</v>
      </c>
      <c r="BC20" s="27">
        <v>49579</v>
      </c>
      <c r="BD20" s="27">
        <v>6600</v>
      </c>
      <c r="BE20" s="27">
        <v>864</v>
      </c>
      <c r="BF20" s="27">
        <v>35866</v>
      </c>
      <c r="BG20" s="28">
        <v>49388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106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1346</v>
      </c>
      <c r="CB20" s="23">
        <v>0</v>
      </c>
      <c r="CC20" s="23">
        <v>0</v>
      </c>
      <c r="CD20" s="27">
        <v>0</v>
      </c>
      <c r="CE20" s="23">
        <v>0</v>
      </c>
      <c r="CF20" s="23">
        <v>0</v>
      </c>
      <c r="CG20" s="24">
        <v>0</v>
      </c>
      <c r="CH20" s="27">
        <v>0</v>
      </c>
      <c r="CI20" s="23">
        <v>0</v>
      </c>
      <c r="CJ20" s="23">
        <v>0</v>
      </c>
      <c r="CK20" s="23">
        <v>0</v>
      </c>
      <c r="CL20" s="23">
        <v>0</v>
      </c>
      <c r="CM20" s="23">
        <v>0</v>
      </c>
      <c r="CN20" s="23">
        <v>0</v>
      </c>
      <c r="CO20" s="23">
        <v>0</v>
      </c>
      <c r="CP20" s="23">
        <v>0</v>
      </c>
      <c r="CQ20" s="23">
        <v>0</v>
      </c>
      <c r="CR20" s="23">
        <v>0</v>
      </c>
      <c r="CS20" s="23">
        <v>1794</v>
      </c>
      <c r="CT20" s="23">
        <v>0</v>
      </c>
      <c r="CU20" s="23">
        <v>0</v>
      </c>
      <c r="CV20" s="27">
        <v>0</v>
      </c>
      <c r="CW20" s="23">
        <v>1518</v>
      </c>
      <c r="CX20" s="23">
        <v>0</v>
      </c>
      <c r="CY20" s="27">
        <v>0</v>
      </c>
      <c r="CZ20" s="27">
        <v>0</v>
      </c>
      <c r="DA20" s="27">
        <v>0</v>
      </c>
      <c r="DB20" s="27">
        <v>2286</v>
      </c>
      <c r="DC20" s="27">
        <v>0</v>
      </c>
      <c r="DD20" s="27">
        <v>0</v>
      </c>
      <c r="DE20" s="27">
        <v>0</v>
      </c>
      <c r="DF20" s="27">
        <v>0</v>
      </c>
      <c r="DG20" s="27">
        <v>0</v>
      </c>
      <c r="DH20" s="27">
        <v>0</v>
      </c>
      <c r="DI20" s="27">
        <v>0</v>
      </c>
      <c r="DJ20" s="27">
        <v>0</v>
      </c>
      <c r="DK20" s="28">
        <v>12246</v>
      </c>
      <c r="DL20" s="34">
        <v>3</v>
      </c>
    </row>
    <row r="21" spans="1:116" s="14" customFormat="1" x14ac:dyDescent="0.25">
      <c r="A21" s="13" t="s">
        <v>118</v>
      </c>
      <c r="B21" s="30">
        <f t="shared" si="0"/>
        <v>64469</v>
      </c>
      <c r="C21" s="34">
        <v>0</v>
      </c>
      <c r="D21" s="27">
        <v>7800</v>
      </c>
      <c r="E21" s="27">
        <v>1031</v>
      </c>
      <c r="F21" s="27">
        <v>0</v>
      </c>
      <c r="G21" s="27">
        <v>9347</v>
      </c>
      <c r="H21" s="27">
        <v>0</v>
      </c>
      <c r="I21" s="27">
        <v>6537</v>
      </c>
      <c r="J21" s="27">
        <v>1199</v>
      </c>
      <c r="K21" s="28">
        <v>0</v>
      </c>
      <c r="L21" s="26">
        <v>0</v>
      </c>
      <c r="M21" s="32">
        <v>0</v>
      </c>
      <c r="N21" s="26">
        <v>0</v>
      </c>
      <c r="O21" s="24">
        <v>0</v>
      </c>
      <c r="P21" s="34">
        <v>0</v>
      </c>
      <c r="Q21" s="27">
        <v>1784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396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7731</v>
      </c>
      <c r="AG21" s="27">
        <v>0</v>
      </c>
      <c r="AH21" s="27">
        <v>2853</v>
      </c>
      <c r="AI21" s="27">
        <v>6253</v>
      </c>
      <c r="AJ21" s="28">
        <v>0</v>
      </c>
      <c r="AK21" s="27">
        <v>0</v>
      </c>
      <c r="AL21" s="23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8">
        <v>0</v>
      </c>
      <c r="AX21" s="26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8">
        <v>0</v>
      </c>
      <c r="BH21" s="23">
        <v>0</v>
      </c>
      <c r="BI21" s="23">
        <v>0</v>
      </c>
      <c r="BJ21" s="23">
        <v>1637</v>
      </c>
      <c r="BK21" s="23">
        <v>0</v>
      </c>
      <c r="BL21" s="23">
        <v>720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3169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27">
        <v>0</v>
      </c>
      <c r="CE21" s="23">
        <v>0</v>
      </c>
      <c r="CF21" s="23">
        <v>0</v>
      </c>
      <c r="CG21" s="24">
        <v>0</v>
      </c>
      <c r="CH21" s="27">
        <v>1472</v>
      </c>
      <c r="CI21" s="23">
        <v>0</v>
      </c>
      <c r="CJ21" s="23">
        <v>0</v>
      </c>
      <c r="CK21" s="23">
        <v>0</v>
      </c>
      <c r="CL21" s="23">
        <v>0</v>
      </c>
      <c r="CM21" s="23">
        <v>0</v>
      </c>
      <c r="CN21" s="23">
        <v>0</v>
      </c>
      <c r="CO21" s="23">
        <v>3165</v>
      </c>
      <c r="CP21" s="23">
        <v>0</v>
      </c>
      <c r="CQ21" s="23">
        <v>0</v>
      </c>
      <c r="CR21" s="23">
        <v>0</v>
      </c>
      <c r="CS21" s="23">
        <v>3403</v>
      </c>
      <c r="CT21" s="23">
        <v>0</v>
      </c>
      <c r="CU21" s="23">
        <v>0</v>
      </c>
      <c r="CV21" s="27">
        <v>0</v>
      </c>
      <c r="CW21" s="23">
        <v>995</v>
      </c>
      <c r="CX21" s="23">
        <v>0</v>
      </c>
      <c r="CY21" s="27">
        <v>0</v>
      </c>
      <c r="CZ21" s="27">
        <v>0</v>
      </c>
      <c r="DA21" s="27">
        <v>0</v>
      </c>
      <c r="DB21" s="27">
        <v>976</v>
      </c>
      <c r="DC21" s="27">
        <v>0</v>
      </c>
      <c r="DD21" s="27">
        <v>0</v>
      </c>
      <c r="DE21" s="27">
        <v>0</v>
      </c>
      <c r="DF21" s="27">
        <v>0</v>
      </c>
      <c r="DG21" s="27">
        <v>0</v>
      </c>
      <c r="DH21" s="27">
        <v>0</v>
      </c>
      <c r="DI21" s="27">
        <v>0</v>
      </c>
      <c r="DJ21" s="27">
        <v>798</v>
      </c>
      <c r="DK21" s="28">
        <v>3203</v>
      </c>
      <c r="DL21" s="34">
        <v>0</v>
      </c>
    </row>
    <row r="22" spans="1:116" s="14" customFormat="1" x14ac:dyDescent="0.25">
      <c r="A22" s="13" t="s">
        <v>366</v>
      </c>
      <c r="B22" s="30">
        <f t="shared" si="0"/>
        <v>1236</v>
      </c>
      <c r="C22" s="34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0</v>
      </c>
      <c r="L22" s="26">
        <v>0</v>
      </c>
      <c r="M22" s="32">
        <v>0</v>
      </c>
      <c r="N22" s="26">
        <v>0</v>
      </c>
      <c r="O22" s="24">
        <v>0</v>
      </c>
      <c r="P22" s="34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8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8">
        <v>0</v>
      </c>
      <c r="AX22" s="26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8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4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</v>
      </c>
      <c r="CR22" s="27">
        <v>0</v>
      </c>
      <c r="CS22" s="27">
        <v>0</v>
      </c>
      <c r="CT22" s="27">
        <v>0</v>
      </c>
      <c r="CU22" s="27">
        <v>0</v>
      </c>
      <c r="CV22" s="27">
        <v>0</v>
      </c>
      <c r="CW22" s="27">
        <v>0</v>
      </c>
      <c r="CX22" s="27">
        <v>0</v>
      </c>
      <c r="CY22" s="27">
        <v>0</v>
      </c>
      <c r="CZ22" s="27">
        <v>0</v>
      </c>
      <c r="DA22" s="27">
        <v>0</v>
      </c>
      <c r="DB22" s="27">
        <v>1236</v>
      </c>
      <c r="DC22" s="27">
        <v>0</v>
      </c>
      <c r="DD22" s="27">
        <v>0</v>
      </c>
      <c r="DE22" s="27">
        <v>0</v>
      </c>
      <c r="DF22" s="27">
        <v>0</v>
      </c>
      <c r="DG22" s="27">
        <v>0</v>
      </c>
      <c r="DH22" s="27">
        <v>0</v>
      </c>
      <c r="DI22" s="27">
        <v>0</v>
      </c>
      <c r="DJ22" s="27">
        <v>0</v>
      </c>
      <c r="DK22" s="28">
        <v>0</v>
      </c>
      <c r="DL22" s="34">
        <v>0</v>
      </c>
    </row>
    <row r="23" spans="1:116" s="14" customFormat="1" x14ac:dyDescent="0.25">
      <c r="A23" s="13" t="s">
        <v>119</v>
      </c>
      <c r="B23" s="30">
        <f t="shared" si="0"/>
        <v>468906</v>
      </c>
      <c r="C23" s="34">
        <v>0</v>
      </c>
      <c r="D23" s="27">
        <v>67733</v>
      </c>
      <c r="E23" s="27">
        <v>68064</v>
      </c>
      <c r="F23" s="27">
        <v>33300</v>
      </c>
      <c r="G23" s="27">
        <v>73992</v>
      </c>
      <c r="H23" s="27">
        <v>36523</v>
      </c>
      <c r="I23" s="27">
        <v>24675</v>
      </c>
      <c r="J23" s="27">
        <v>108257</v>
      </c>
      <c r="K23" s="28">
        <v>25828</v>
      </c>
      <c r="L23" s="26">
        <v>0</v>
      </c>
      <c r="M23" s="32">
        <v>0</v>
      </c>
      <c r="N23" s="26">
        <v>0</v>
      </c>
      <c r="O23" s="24">
        <v>0</v>
      </c>
      <c r="P23" s="34">
        <v>0</v>
      </c>
      <c r="Q23" s="27">
        <v>0</v>
      </c>
      <c r="R23" s="27">
        <v>0</v>
      </c>
      <c r="S23" s="27">
        <v>0</v>
      </c>
      <c r="T23" s="27">
        <v>3148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4463</v>
      </c>
      <c r="AG23" s="27">
        <v>0</v>
      </c>
      <c r="AH23" s="27">
        <v>0</v>
      </c>
      <c r="AI23" s="27">
        <v>609</v>
      </c>
      <c r="AJ23" s="28">
        <v>0</v>
      </c>
      <c r="AK23" s="27">
        <v>0</v>
      </c>
      <c r="AL23" s="23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8">
        <v>0</v>
      </c>
      <c r="AX23" s="26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8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27">
        <v>0</v>
      </c>
      <c r="CE23" s="23">
        <v>0</v>
      </c>
      <c r="CF23" s="23">
        <v>0</v>
      </c>
      <c r="CG23" s="24">
        <v>0</v>
      </c>
      <c r="CH23" s="27">
        <v>0</v>
      </c>
      <c r="CI23" s="23">
        <v>0</v>
      </c>
      <c r="CJ23" s="23">
        <v>0</v>
      </c>
      <c r="CK23" s="23">
        <v>133</v>
      </c>
      <c r="CL23" s="23">
        <v>0</v>
      </c>
      <c r="CM23" s="23">
        <v>0</v>
      </c>
      <c r="CN23" s="23">
        <v>0</v>
      </c>
      <c r="CO23" s="23">
        <v>0</v>
      </c>
      <c r="CP23" s="23">
        <v>0</v>
      </c>
      <c r="CQ23" s="23">
        <v>0</v>
      </c>
      <c r="CR23" s="23">
        <v>0</v>
      </c>
      <c r="CS23" s="23">
        <v>0</v>
      </c>
      <c r="CT23" s="23">
        <v>0</v>
      </c>
      <c r="CU23" s="23">
        <v>655</v>
      </c>
      <c r="CV23" s="27">
        <v>0</v>
      </c>
      <c r="CW23" s="23">
        <v>0</v>
      </c>
      <c r="CX23" s="23">
        <v>0</v>
      </c>
      <c r="CY23" s="27">
        <v>0</v>
      </c>
      <c r="CZ23" s="27">
        <v>0</v>
      </c>
      <c r="DA23" s="27">
        <v>0</v>
      </c>
      <c r="DB23" s="27">
        <v>3770</v>
      </c>
      <c r="DC23" s="27">
        <v>0</v>
      </c>
      <c r="DD23" s="27">
        <v>0</v>
      </c>
      <c r="DE23" s="27">
        <v>0</v>
      </c>
      <c r="DF23" s="27">
        <v>0</v>
      </c>
      <c r="DG23" s="27">
        <v>0</v>
      </c>
      <c r="DH23" s="27">
        <v>0</v>
      </c>
      <c r="DI23" s="27">
        <v>0</v>
      </c>
      <c r="DJ23" s="27">
        <v>0</v>
      </c>
      <c r="DK23" s="28">
        <v>17754</v>
      </c>
      <c r="DL23" s="34">
        <v>2</v>
      </c>
    </row>
    <row r="24" spans="1:116" s="14" customFormat="1" x14ac:dyDescent="0.25">
      <c r="A24" s="13" t="s">
        <v>120</v>
      </c>
      <c r="B24" s="30">
        <f t="shared" si="0"/>
        <v>22342</v>
      </c>
      <c r="C24" s="34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  <c r="L24" s="26">
        <v>0</v>
      </c>
      <c r="M24" s="32">
        <v>0</v>
      </c>
      <c r="N24" s="26">
        <v>0</v>
      </c>
      <c r="O24" s="24">
        <v>0</v>
      </c>
      <c r="P24" s="34">
        <v>9624</v>
      </c>
      <c r="Q24" s="27">
        <v>0</v>
      </c>
      <c r="R24" s="27">
        <v>0</v>
      </c>
      <c r="S24" s="27">
        <v>0</v>
      </c>
      <c r="T24" s="27">
        <v>814</v>
      </c>
      <c r="U24" s="27">
        <v>0</v>
      </c>
      <c r="V24" s="27">
        <v>5594</v>
      </c>
      <c r="W24" s="27">
        <v>0</v>
      </c>
      <c r="X24" s="27">
        <v>0</v>
      </c>
      <c r="Y24" s="27">
        <v>53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2766</v>
      </c>
      <c r="AG24" s="27">
        <v>0</v>
      </c>
      <c r="AH24" s="27">
        <v>0</v>
      </c>
      <c r="AI24" s="27">
        <v>3490</v>
      </c>
      <c r="AJ24" s="28">
        <v>0</v>
      </c>
      <c r="AK24" s="27">
        <v>0</v>
      </c>
      <c r="AL24" s="23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8">
        <v>0</v>
      </c>
      <c r="AX24" s="26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8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23">
        <v>0</v>
      </c>
      <c r="CD24" s="27">
        <v>0</v>
      </c>
      <c r="CE24" s="23">
        <v>0</v>
      </c>
      <c r="CF24" s="23">
        <v>0</v>
      </c>
      <c r="CG24" s="24">
        <v>0</v>
      </c>
      <c r="CH24" s="27">
        <v>0</v>
      </c>
      <c r="CI24" s="23">
        <v>0</v>
      </c>
      <c r="CJ24" s="23">
        <v>0</v>
      </c>
      <c r="CK24" s="23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7">
        <v>0</v>
      </c>
      <c r="CW24" s="23">
        <v>0</v>
      </c>
      <c r="CX24" s="23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27">
        <v>0</v>
      </c>
      <c r="DG24" s="27">
        <v>0</v>
      </c>
      <c r="DH24" s="27">
        <v>0</v>
      </c>
      <c r="DI24" s="27">
        <v>0</v>
      </c>
      <c r="DJ24" s="27">
        <v>0</v>
      </c>
      <c r="DK24" s="28">
        <v>0</v>
      </c>
      <c r="DL24" s="34">
        <v>1</v>
      </c>
    </row>
    <row r="25" spans="1:116" s="14" customFormat="1" x14ac:dyDescent="0.25">
      <c r="A25" s="13" t="s">
        <v>121</v>
      </c>
      <c r="B25" s="30">
        <f t="shared" si="0"/>
        <v>3058155</v>
      </c>
      <c r="C25" s="34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8">
        <v>0</v>
      </c>
      <c r="L25" s="26">
        <v>63</v>
      </c>
      <c r="M25" s="32">
        <v>265910</v>
      </c>
      <c r="N25" s="26">
        <v>0</v>
      </c>
      <c r="O25" s="24">
        <v>0</v>
      </c>
      <c r="P25" s="34">
        <v>0</v>
      </c>
      <c r="Q25" s="27">
        <v>37578</v>
      </c>
      <c r="R25" s="27">
        <v>106446</v>
      </c>
      <c r="S25" s="27">
        <v>164591</v>
      </c>
      <c r="T25" s="27">
        <v>266527</v>
      </c>
      <c r="U25" s="27">
        <v>505714</v>
      </c>
      <c r="V25" s="27">
        <v>88288</v>
      </c>
      <c r="W25" s="27">
        <v>53</v>
      </c>
      <c r="X25" s="27">
        <v>23853</v>
      </c>
      <c r="Y25" s="27">
        <v>214127</v>
      </c>
      <c r="Z25" s="27">
        <v>0</v>
      </c>
      <c r="AA25" s="27">
        <v>181182</v>
      </c>
      <c r="AB25" s="27">
        <v>306042</v>
      </c>
      <c r="AC25" s="27">
        <v>16759</v>
      </c>
      <c r="AD25" s="27">
        <v>3765</v>
      </c>
      <c r="AE25" s="27">
        <v>176787</v>
      </c>
      <c r="AF25" s="27">
        <v>340550</v>
      </c>
      <c r="AG25" s="27">
        <v>0</v>
      </c>
      <c r="AH25" s="27">
        <v>11525</v>
      </c>
      <c r="AI25" s="27">
        <v>304047</v>
      </c>
      <c r="AJ25" s="28">
        <v>0</v>
      </c>
      <c r="AK25" s="27">
        <v>0</v>
      </c>
      <c r="AL25" s="23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8">
        <v>0</v>
      </c>
      <c r="AX25" s="26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8">
        <v>0</v>
      </c>
      <c r="BH25" s="23">
        <v>0</v>
      </c>
      <c r="BI25" s="23">
        <v>0</v>
      </c>
      <c r="BJ25" s="23">
        <v>1336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2038</v>
      </c>
      <c r="BW25" s="23">
        <v>0</v>
      </c>
      <c r="BX25" s="23">
        <v>0</v>
      </c>
      <c r="BY25" s="23">
        <v>0</v>
      </c>
      <c r="BZ25" s="23">
        <v>0</v>
      </c>
      <c r="CA25" s="23">
        <v>6694</v>
      </c>
      <c r="CB25" s="23">
        <v>0</v>
      </c>
      <c r="CC25" s="23">
        <v>0</v>
      </c>
      <c r="CD25" s="27">
        <v>0</v>
      </c>
      <c r="CE25" s="23">
        <v>0</v>
      </c>
      <c r="CF25" s="23">
        <v>0</v>
      </c>
      <c r="CG25" s="24">
        <v>0</v>
      </c>
      <c r="CH25" s="27">
        <v>0</v>
      </c>
      <c r="CI25" s="23">
        <v>20265</v>
      </c>
      <c r="CJ25" s="23">
        <v>0</v>
      </c>
      <c r="CK25" s="23">
        <v>0</v>
      </c>
      <c r="CL25" s="23">
        <v>0</v>
      </c>
      <c r="CM25" s="23">
        <v>0</v>
      </c>
      <c r="CN25" s="23">
        <v>0</v>
      </c>
      <c r="CO25" s="23">
        <v>0</v>
      </c>
      <c r="CP25" s="23">
        <v>0</v>
      </c>
      <c r="CQ25" s="23">
        <v>3046</v>
      </c>
      <c r="CR25" s="23">
        <v>0</v>
      </c>
      <c r="CS25" s="23">
        <v>0</v>
      </c>
      <c r="CT25" s="23">
        <v>0</v>
      </c>
      <c r="CU25" s="23">
        <v>7938</v>
      </c>
      <c r="CV25" s="27">
        <v>1280</v>
      </c>
      <c r="CW25" s="23">
        <v>0</v>
      </c>
      <c r="CX25" s="23">
        <v>0</v>
      </c>
      <c r="CY25" s="27">
        <v>0</v>
      </c>
      <c r="CZ25" s="27">
        <v>0</v>
      </c>
      <c r="DA25" s="27">
        <v>0</v>
      </c>
      <c r="DB25" s="27">
        <v>912</v>
      </c>
      <c r="DC25" s="27">
        <v>0</v>
      </c>
      <c r="DD25" s="27">
        <v>0</v>
      </c>
      <c r="DE25" s="27">
        <v>0</v>
      </c>
      <c r="DF25" s="27">
        <v>0</v>
      </c>
      <c r="DG25" s="27">
        <v>0</v>
      </c>
      <c r="DH25" s="27">
        <v>0</v>
      </c>
      <c r="DI25" s="27">
        <v>0</v>
      </c>
      <c r="DJ25" s="27">
        <v>0</v>
      </c>
      <c r="DK25" s="28">
        <v>825</v>
      </c>
      <c r="DL25" s="34">
        <v>14</v>
      </c>
    </row>
    <row r="26" spans="1:116" s="14" customFormat="1" x14ac:dyDescent="0.25">
      <c r="A26" s="13" t="s">
        <v>122</v>
      </c>
      <c r="B26" s="30">
        <f t="shared" si="0"/>
        <v>642460</v>
      </c>
      <c r="C26" s="34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  <c r="L26" s="26">
        <v>0</v>
      </c>
      <c r="M26" s="32">
        <v>0</v>
      </c>
      <c r="N26" s="26">
        <v>0</v>
      </c>
      <c r="O26" s="24">
        <v>0</v>
      </c>
      <c r="P26" s="34">
        <v>0</v>
      </c>
      <c r="Q26" s="27">
        <v>13936</v>
      </c>
      <c r="R26" s="27">
        <v>1892</v>
      </c>
      <c r="S26" s="27">
        <v>826</v>
      </c>
      <c r="T26" s="27">
        <v>137072</v>
      </c>
      <c r="U26" s="27">
        <v>37894</v>
      </c>
      <c r="V26" s="27">
        <v>164</v>
      </c>
      <c r="W26" s="27">
        <v>0</v>
      </c>
      <c r="X26" s="27">
        <v>0</v>
      </c>
      <c r="Y26" s="27">
        <v>14666</v>
      </c>
      <c r="Z26" s="27">
        <v>0</v>
      </c>
      <c r="AA26" s="27">
        <v>10905</v>
      </c>
      <c r="AB26" s="27">
        <v>0</v>
      </c>
      <c r="AC26" s="27">
        <v>17129</v>
      </c>
      <c r="AD26" s="27">
        <v>0</v>
      </c>
      <c r="AE26" s="27">
        <v>369628</v>
      </c>
      <c r="AF26" s="27">
        <v>0</v>
      </c>
      <c r="AG26" s="27">
        <v>0</v>
      </c>
      <c r="AH26" s="27">
        <v>703</v>
      </c>
      <c r="AI26" s="27">
        <v>26127</v>
      </c>
      <c r="AJ26" s="28">
        <v>0</v>
      </c>
      <c r="AK26" s="27">
        <v>0</v>
      </c>
      <c r="AL26" s="23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8">
        <v>0</v>
      </c>
      <c r="AX26" s="26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8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0</v>
      </c>
      <c r="CD26" s="27">
        <v>0</v>
      </c>
      <c r="CE26" s="23">
        <v>0</v>
      </c>
      <c r="CF26" s="23">
        <v>0</v>
      </c>
      <c r="CG26" s="24">
        <v>0</v>
      </c>
      <c r="CH26" s="27">
        <v>0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23">
        <v>0</v>
      </c>
      <c r="CQ26" s="23">
        <v>0</v>
      </c>
      <c r="CR26" s="23">
        <v>0</v>
      </c>
      <c r="CS26" s="23">
        <v>0</v>
      </c>
      <c r="CT26" s="23">
        <v>0</v>
      </c>
      <c r="CU26" s="23">
        <v>7382</v>
      </c>
      <c r="CV26" s="27">
        <v>0</v>
      </c>
      <c r="CW26" s="23">
        <v>0</v>
      </c>
      <c r="CX26" s="23">
        <v>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3134</v>
      </c>
      <c r="DH26" s="27">
        <v>0</v>
      </c>
      <c r="DI26" s="27">
        <v>0</v>
      </c>
      <c r="DJ26" s="27">
        <v>0</v>
      </c>
      <c r="DK26" s="28">
        <v>0</v>
      </c>
      <c r="DL26" s="34">
        <v>1002</v>
      </c>
    </row>
    <row r="27" spans="1:116" s="14" customFormat="1" x14ac:dyDescent="0.25">
      <c r="A27" s="13" t="s">
        <v>123</v>
      </c>
      <c r="B27" s="30">
        <f t="shared" si="0"/>
        <v>5773</v>
      </c>
      <c r="C27" s="34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8">
        <v>0</v>
      </c>
      <c r="L27" s="26">
        <v>0</v>
      </c>
      <c r="M27" s="32">
        <v>0</v>
      </c>
      <c r="N27" s="26">
        <v>0</v>
      </c>
      <c r="O27" s="24">
        <v>0</v>
      </c>
      <c r="P27" s="34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8">
        <v>0</v>
      </c>
      <c r="AK27" s="27">
        <v>0</v>
      </c>
      <c r="AL27" s="23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8">
        <v>0</v>
      </c>
      <c r="AX27" s="26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8">
        <v>0</v>
      </c>
      <c r="BH27" s="23">
        <v>0</v>
      </c>
      <c r="BI27" s="27">
        <v>0</v>
      </c>
      <c r="BJ27" s="23">
        <v>716</v>
      </c>
      <c r="BK27" s="27">
        <v>0</v>
      </c>
      <c r="BL27" s="23">
        <v>0</v>
      </c>
      <c r="BM27" s="23">
        <v>642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7">
        <v>0</v>
      </c>
      <c r="BT27" s="23">
        <v>0</v>
      </c>
      <c r="BU27" s="23">
        <v>0</v>
      </c>
      <c r="BV27" s="27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7">
        <v>0</v>
      </c>
      <c r="CE27" s="23">
        <v>0</v>
      </c>
      <c r="CF27" s="23">
        <v>0</v>
      </c>
      <c r="CG27" s="28">
        <v>0</v>
      </c>
      <c r="CH27" s="27">
        <v>1527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>
        <v>0</v>
      </c>
      <c r="CO27" s="23">
        <v>0</v>
      </c>
      <c r="CP27" s="23">
        <v>0</v>
      </c>
      <c r="CQ27" s="27">
        <v>0</v>
      </c>
      <c r="CR27" s="23">
        <v>0</v>
      </c>
      <c r="CS27" s="27">
        <v>0</v>
      </c>
      <c r="CT27" s="23">
        <v>0</v>
      </c>
      <c r="CU27" s="27">
        <v>0</v>
      </c>
      <c r="CV27" s="27">
        <v>0</v>
      </c>
      <c r="CW27" s="27">
        <v>0</v>
      </c>
      <c r="CX27" s="23">
        <v>0</v>
      </c>
      <c r="CY27" s="27">
        <v>0</v>
      </c>
      <c r="CZ27" s="27">
        <v>0</v>
      </c>
      <c r="DA27" s="27">
        <v>0</v>
      </c>
      <c r="DB27" s="27">
        <v>2888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8">
        <v>0</v>
      </c>
      <c r="DL27" s="34">
        <v>0</v>
      </c>
    </row>
    <row r="28" spans="1:116" s="14" customFormat="1" x14ac:dyDescent="0.25">
      <c r="A28" s="13" t="s">
        <v>124</v>
      </c>
      <c r="B28" s="30">
        <f t="shared" si="0"/>
        <v>83094</v>
      </c>
      <c r="C28" s="34">
        <v>0</v>
      </c>
      <c r="D28" s="27">
        <v>11762</v>
      </c>
      <c r="E28" s="27">
        <v>902</v>
      </c>
      <c r="F28" s="27">
        <v>0</v>
      </c>
      <c r="G28" s="27">
        <v>11370</v>
      </c>
      <c r="H28" s="27">
        <v>0</v>
      </c>
      <c r="I28" s="27">
        <v>2525</v>
      </c>
      <c r="J28" s="27">
        <v>20477</v>
      </c>
      <c r="K28" s="28">
        <v>0</v>
      </c>
      <c r="L28" s="26">
        <v>0</v>
      </c>
      <c r="M28" s="32">
        <v>0</v>
      </c>
      <c r="N28" s="26">
        <v>0</v>
      </c>
      <c r="O28" s="24">
        <v>0</v>
      </c>
      <c r="P28" s="34">
        <v>0</v>
      </c>
      <c r="Q28" s="27">
        <v>5183</v>
      </c>
      <c r="R28" s="27">
        <v>0</v>
      </c>
      <c r="S28" s="27">
        <v>0</v>
      </c>
      <c r="T28" s="27">
        <v>6409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1998</v>
      </c>
      <c r="AI28" s="27">
        <v>2812</v>
      </c>
      <c r="AJ28" s="28">
        <v>0</v>
      </c>
      <c r="AK28" s="27">
        <v>0</v>
      </c>
      <c r="AL28" s="23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8">
        <v>0</v>
      </c>
      <c r="AX28" s="26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8">
        <v>0</v>
      </c>
      <c r="BH28" s="23">
        <v>0</v>
      </c>
      <c r="BI28" s="23">
        <v>0</v>
      </c>
      <c r="BJ28" s="23">
        <v>1540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610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27">
        <v>0</v>
      </c>
      <c r="CE28" s="23">
        <v>0</v>
      </c>
      <c r="CF28" s="23">
        <v>0</v>
      </c>
      <c r="CG28" s="24">
        <v>0</v>
      </c>
      <c r="CH28" s="27">
        <v>0</v>
      </c>
      <c r="CI28" s="23">
        <v>0</v>
      </c>
      <c r="CJ28" s="23">
        <v>0</v>
      </c>
      <c r="CK28" s="23">
        <v>0</v>
      </c>
      <c r="CL28" s="23">
        <v>0</v>
      </c>
      <c r="CM28" s="23">
        <v>0</v>
      </c>
      <c r="CN28" s="23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7">
        <v>0</v>
      </c>
      <c r="CW28" s="23">
        <v>11112</v>
      </c>
      <c r="CX28" s="23">
        <v>0</v>
      </c>
      <c r="CY28" s="27">
        <v>0</v>
      </c>
      <c r="CZ28" s="27">
        <v>0</v>
      </c>
      <c r="DA28" s="27">
        <v>0</v>
      </c>
      <c r="DB28" s="27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8">
        <v>6394</v>
      </c>
      <c r="DL28" s="34">
        <v>0</v>
      </c>
    </row>
    <row r="29" spans="1:116" s="14" customFormat="1" x14ac:dyDescent="0.25">
      <c r="A29" s="13" t="s">
        <v>125</v>
      </c>
      <c r="B29" s="30">
        <f t="shared" si="0"/>
        <v>604442</v>
      </c>
      <c r="C29" s="34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8">
        <v>0</v>
      </c>
      <c r="L29" s="26">
        <v>0</v>
      </c>
      <c r="M29" s="32">
        <v>0</v>
      </c>
      <c r="N29" s="26">
        <v>0</v>
      </c>
      <c r="O29" s="24">
        <v>0</v>
      </c>
      <c r="P29" s="34">
        <v>126153</v>
      </c>
      <c r="Q29" s="27">
        <v>67450</v>
      </c>
      <c r="R29" s="27">
        <v>6877</v>
      </c>
      <c r="S29" s="27">
        <v>6689</v>
      </c>
      <c r="T29" s="27">
        <v>76402</v>
      </c>
      <c r="U29" s="27">
        <v>47370</v>
      </c>
      <c r="V29" s="27">
        <v>11787</v>
      </c>
      <c r="W29" s="27">
        <v>0</v>
      </c>
      <c r="X29" s="27">
        <v>5594</v>
      </c>
      <c r="Y29" s="27">
        <v>39332</v>
      </c>
      <c r="Z29" s="27">
        <v>0</v>
      </c>
      <c r="AA29" s="27">
        <v>35566</v>
      </c>
      <c r="AB29" s="27">
        <v>7565</v>
      </c>
      <c r="AC29" s="27">
        <v>2632</v>
      </c>
      <c r="AD29" s="27">
        <v>0</v>
      </c>
      <c r="AE29" s="27">
        <v>12342</v>
      </c>
      <c r="AF29" s="27">
        <v>40890</v>
      </c>
      <c r="AG29" s="27">
        <v>0</v>
      </c>
      <c r="AH29" s="27">
        <v>4745</v>
      </c>
      <c r="AI29" s="27">
        <v>61784</v>
      </c>
      <c r="AJ29" s="28">
        <v>0</v>
      </c>
      <c r="AK29" s="27">
        <v>0</v>
      </c>
      <c r="AL29" s="23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8">
        <v>0</v>
      </c>
      <c r="AX29" s="26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8">
        <v>0</v>
      </c>
      <c r="BH29" s="23">
        <v>0</v>
      </c>
      <c r="BI29" s="23">
        <v>0</v>
      </c>
      <c r="BJ29" s="23">
        <v>1849</v>
      </c>
      <c r="BK29" s="23">
        <v>0</v>
      </c>
      <c r="BL29" s="23">
        <v>0</v>
      </c>
      <c r="BM29" s="23">
        <v>691</v>
      </c>
      <c r="BN29" s="23">
        <v>0</v>
      </c>
      <c r="BO29" s="23">
        <v>0</v>
      </c>
      <c r="BP29" s="23">
        <v>0</v>
      </c>
      <c r="BQ29" s="23">
        <v>0</v>
      </c>
      <c r="BR29" s="23">
        <v>2396</v>
      </c>
      <c r="BS29" s="23">
        <v>0</v>
      </c>
      <c r="BT29" s="23">
        <v>0</v>
      </c>
      <c r="BU29" s="23">
        <v>0</v>
      </c>
      <c r="BV29" s="23">
        <v>6624</v>
      </c>
      <c r="BW29" s="23">
        <v>0</v>
      </c>
      <c r="BX29" s="23">
        <v>0</v>
      </c>
      <c r="BY29" s="23">
        <v>0</v>
      </c>
      <c r="BZ29" s="23">
        <v>0</v>
      </c>
      <c r="CA29" s="23">
        <v>16699</v>
      </c>
      <c r="CB29" s="23">
        <v>0</v>
      </c>
      <c r="CC29" s="23">
        <v>0</v>
      </c>
      <c r="CD29" s="27">
        <v>0</v>
      </c>
      <c r="CE29" s="23">
        <v>0</v>
      </c>
      <c r="CF29" s="23">
        <v>0</v>
      </c>
      <c r="CG29" s="24">
        <v>0</v>
      </c>
      <c r="CH29" s="27">
        <v>0</v>
      </c>
      <c r="CI29" s="23">
        <v>7690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5765</v>
      </c>
      <c r="CR29" s="23">
        <v>0</v>
      </c>
      <c r="CS29" s="23">
        <v>0</v>
      </c>
      <c r="CT29" s="23">
        <v>0</v>
      </c>
      <c r="CU29" s="23">
        <v>2005</v>
      </c>
      <c r="CV29" s="27">
        <v>0</v>
      </c>
      <c r="CW29" s="23">
        <v>0</v>
      </c>
      <c r="CX29" s="23">
        <v>0</v>
      </c>
      <c r="CY29" s="27">
        <v>0</v>
      </c>
      <c r="CZ29" s="27">
        <v>0</v>
      </c>
      <c r="DA29" s="27">
        <v>0</v>
      </c>
      <c r="DB29" s="27">
        <v>1588</v>
      </c>
      <c r="DC29" s="27">
        <v>0</v>
      </c>
      <c r="DD29" s="27">
        <v>1338</v>
      </c>
      <c r="DE29" s="27">
        <v>0</v>
      </c>
      <c r="DF29" s="27">
        <v>0</v>
      </c>
      <c r="DG29" s="27">
        <v>0</v>
      </c>
      <c r="DH29" s="27">
        <v>0</v>
      </c>
      <c r="DI29" s="27">
        <v>0</v>
      </c>
      <c r="DJ29" s="27">
        <v>0</v>
      </c>
      <c r="DK29" s="28">
        <v>2654</v>
      </c>
      <c r="DL29" s="34">
        <v>1965</v>
      </c>
    </row>
    <row r="30" spans="1:116" s="14" customFormat="1" x14ac:dyDescent="0.25">
      <c r="A30" s="13" t="s">
        <v>126</v>
      </c>
      <c r="B30" s="30">
        <f t="shared" si="0"/>
        <v>32533</v>
      </c>
      <c r="C30" s="34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8">
        <v>0</v>
      </c>
      <c r="L30" s="26">
        <v>0</v>
      </c>
      <c r="M30" s="32">
        <v>0</v>
      </c>
      <c r="N30" s="26">
        <v>0</v>
      </c>
      <c r="O30" s="24">
        <v>0</v>
      </c>
      <c r="P30" s="34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8">
        <v>0</v>
      </c>
      <c r="AK30" s="27">
        <v>0</v>
      </c>
      <c r="AL30" s="23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8">
        <v>0</v>
      </c>
      <c r="AX30" s="26">
        <v>4759</v>
      </c>
      <c r="AY30" s="27">
        <v>0</v>
      </c>
      <c r="AZ30" s="27">
        <v>402</v>
      </c>
      <c r="BA30" s="27">
        <v>0</v>
      </c>
      <c r="BB30" s="27">
        <v>1352</v>
      </c>
      <c r="BC30" s="27">
        <v>2332</v>
      </c>
      <c r="BD30" s="27">
        <v>0</v>
      </c>
      <c r="BE30" s="27">
        <v>967</v>
      </c>
      <c r="BF30" s="27">
        <v>1489</v>
      </c>
      <c r="BG30" s="28">
        <v>3119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2338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7">
        <v>189</v>
      </c>
      <c r="CE30" s="23">
        <v>0</v>
      </c>
      <c r="CF30" s="23">
        <v>0</v>
      </c>
      <c r="CG30" s="24">
        <v>0</v>
      </c>
      <c r="CH30" s="27">
        <v>2659</v>
      </c>
      <c r="CI30" s="23">
        <v>0</v>
      </c>
      <c r="CJ30" s="23">
        <v>0</v>
      </c>
      <c r="CK30" s="23">
        <v>0</v>
      </c>
      <c r="CL30" s="23">
        <v>0</v>
      </c>
      <c r="CM30" s="23">
        <v>0</v>
      </c>
      <c r="CN30" s="23">
        <v>0</v>
      </c>
      <c r="CO30" s="23">
        <v>1449</v>
      </c>
      <c r="CP30" s="23">
        <v>0</v>
      </c>
      <c r="CQ30" s="23">
        <v>0</v>
      </c>
      <c r="CR30" s="23">
        <v>0</v>
      </c>
      <c r="CS30" s="23">
        <v>0</v>
      </c>
      <c r="CT30" s="23">
        <v>0</v>
      </c>
      <c r="CU30" s="23">
        <v>0</v>
      </c>
      <c r="CV30" s="27">
        <v>0</v>
      </c>
      <c r="CW30" s="23">
        <v>0</v>
      </c>
      <c r="CX30" s="23">
        <v>0</v>
      </c>
      <c r="CY30" s="27">
        <v>0</v>
      </c>
      <c r="CZ30" s="27">
        <v>0</v>
      </c>
      <c r="DA30" s="27">
        <v>0</v>
      </c>
      <c r="DB30" s="27">
        <v>5982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8">
        <v>5495</v>
      </c>
      <c r="DL30" s="34">
        <v>1</v>
      </c>
    </row>
    <row r="31" spans="1:116" s="14" customFormat="1" x14ac:dyDescent="0.25">
      <c r="A31" s="13" t="s">
        <v>127</v>
      </c>
      <c r="B31" s="30">
        <f t="shared" si="0"/>
        <v>435855</v>
      </c>
      <c r="C31" s="34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8">
        <v>0</v>
      </c>
      <c r="L31" s="26">
        <v>0</v>
      </c>
      <c r="M31" s="32">
        <v>0</v>
      </c>
      <c r="N31" s="26">
        <v>0</v>
      </c>
      <c r="O31" s="24">
        <v>0</v>
      </c>
      <c r="P31" s="34">
        <v>0</v>
      </c>
      <c r="Q31" s="27">
        <v>97456</v>
      </c>
      <c r="R31" s="27">
        <v>6199</v>
      </c>
      <c r="S31" s="27">
        <v>22364</v>
      </c>
      <c r="T31" s="27">
        <v>12885</v>
      </c>
      <c r="U31" s="27">
        <v>11501</v>
      </c>
      <c r="V31" s="27">
        <v>21191</v>
      </c>
      <c r="W31" s="27">
        <v>0</v>
      </c>
      <c r="X31" s="27">
        <v>582</v>
      </c>
      <c r="Y31" s="27">
        <v>99763</v>
      </c>
      <c r="Z31" s="27">
        <v>0</v>
      </c>
      <c r="AA31" s="27">
        <v>13718</v>
      </c>
      <c r="AB31" s="27">
        <v>27897</v>
      </c>
      <c r="AC31" s="27">
        <v>16183</v>
      </c>
      <c r="AD31" s="27">
        <v>0</v>
      </c>
      <c r="AE31" s="27">
        <v>0</v>
      </c>
      <c r="AF31" s="27">
        <v>29451</v>
      </c>
      <c r="AG31" s="27">
        <v>416</v>
      </c>
      <c r="AH31" s="27">
        <v>43261</v>
      </c>
      <c r="AI31" s="27">
        <v>27615</v>
      </c>
      <c r="AJ31" s="28">
        <v>0</v>
      </c>
      <c r="AK31" s="27">
        <v>0</v>
      </c>
      <c r="AL31" s="23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8">
        <v>0</v>
      </c>
      <c r="AX31" s="26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8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661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0</v>
      </c>
      <c r="CD31" s="27">
        <v>0</v>
      </c>
      <c r="CE31" s="23">
        <v>0</v>
      </c>
      <c r="CF31" s="23">
        <v>0</v>
      </c>
      <c r="CG31" s="24">
        <v>0</v>
      </c>
      <c r="CH31" s="27">
        <v>0</v>
      </c>
      <c r="CI31" s="23">
        <v>3363</v>
      </c>
      <c r="CJ31" s="23">
        <v>0</v>
      </c>
      <c r="CK31" s="23">
        <v>0</v>
      </c>
      <c r="CL31" s="23">
        <v>0</v>
      </c>
      <c r="CM31" s="23">
        <v>0</v>
      </c>
      <c r="CN31" s="23">
        <v>0</v>
      </c>
      <c r="CO31" s="23">
        <v>0</v>
      </c>
      <c r="CP31" s="23">
        <v>0</v>
      </c>
      <c r="CQ31" s="23">
        <v>0</v>
      </c>
      <c r="CR31" s="23">
        <v>0</v>
      </c>
      <c r="CS31" s="23">
        <v>0</v>
      </c>
      <c r="CT31" s="23">
        <v>0</v>
      </c>
      <c r="CU31" s="23">
        <v>0</v>
      </c>
      <c r="CV31" s="27">
        <v>0</v>
      </c>
      <c r="CW31" s="23">
        <v>0</v>
      </c>
      <c r="CX31" s="23">
        <v>0</v>
      </c>
      <c r="CY31" s="27">
        <v>0</v>
      </c>
      <c r="CZ31" s="27">
        <v>0</v>
      </c>
      <c r="DA31" s="27">
        <v>0</v>
      </c>
      <c r="DB31" s="27">
        <v>0</v>
      </c>
      <c r="DC31" s="27">
        <v>0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0</v>
      </c>
      <c r="DJ31" s="27">
        <v>0</v>
      </c>
      <c r="DK31" s="28">
        <v>1346</v>
      </c>
      <c r="DL31" s="34">
        <v>3</v>
      </c>
    </row>
    <row r="32" spans="1:116" s="14" customFormat="1" x14ac:dyDescent="0.25">
      <c r="A32" s="13" t="s">
        <v>128</v>
      </c>
      <c r="B32" s="30">
        <f t="shared" si="0"/>
        <v>4001</v>
      </c>
      <c r="C32" s="34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8">
        <v>0</v>
      </c>
      <c r="L32" s="26">
        <v>0</v>
      </c>
      <c r="M32" s="32">
        <v>0</v>
      </c>
      <c r="N32" s="26">
        <v>0</v>
      </c>
      <c r="O32" s="24">
        <v>0</v>
      </c>
      <c r="P32" s="34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8">
        <v>0</v>
      </c>
      <c r="AK32" s="27">
        <v>0</v>
      </c>
      <c r="AL32" s="23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8">
        <v>0</v>
      </c>
      <c r="AX32" s="26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8">
        <v>0</v>
      </c>
      <c r="BH32" s="23">
        <v>0</v>
      </c>
      <c r="BI32" s="27">
        <v>0</v>
      </c>
      <c r="BJ32" s="23">
        <v>0</v>
      </c>
      <c r="BK32" s="27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7">
        <v>0</v>
      </c>
      <c r="BT32" s="23">
        <v>0</v>
      </c>
      <c r="BU32" s="23">
        <v>0</v>
      </c>
      <c r="BV32" s="27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0</v>
      </c>
      <c r="CD32" s="27">
        <v>0</v>
      </c>
      <c r="CE32" s="23">
        <v>0</v>
      </c>
      <c r="CF32" s="23">
        <v>0</v>
      </c>
      <c r="CG32" s="28">
        <v>0</v>
      </c>
      <c r="CH32" s="27">
        <v>0</v>
      </c>
      <c r="CI32" s="23">
        <v>0</v>
      </c>
      <c r="CJ32" s="23">
        <v>0</v>
      </c>
      <c r="CK32" s="23">
        <v>0</v>
      </c>
      <c r="CL32" s="23">
        <v>0</v>
      </c>
      <c r="CM32" s="23">
        <v>0</v>
      </c>
      <c r="CN32" s="23">
        <v>0</v>
      </c>
      <c r="CO32" s="23">
        <v>2023</v>
      </c>
      <c r="CP32" s="23">
        <v>0</v>
      </c>
      <c r="CQ32" s="27">
        <v>0</v>
      </c>
      <c r="CR32" s="23">
        <v>0</v>
      </c>
      <c r="CS32" s="27">
        <v>0</v>
      </c>
      <c r="CT32" s="23">
        <v>0</v>
      </c>
      <c r="CU32" s="27">
        <v>0</v>
      </c>
      <c r="CV32" s="27">
        <v>0</v>
      </c>
      <c r="CW32" s="27">
        <v>0</v>
      </c>
      <c r="CX32" s="23">
        <v>0</v>
      </c>
      <c r="CY32" s="27">
        <v>0</v>
      </c>
      <c r="CZ32" s="27">
        <v>246</v>
      </c>
      <c r="DA32" s="27">
        <v>638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8">
        <v>1094</v>
      </c>
      <c r="DL32" s="34">
        <v>0</v>
      </c>
    </row>
    <row r="33" spans="1:116" s="14" customFormat="1" x14ac:dyDescent="0.25">
      <c r="A33" s="13" t="s">
        <v>129</v>
      </c>
      <c r="B33" s="30">
        <f t="shared" si="0"/>
        <v>7106</v>
      </c>
      <c r="C33" s="34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8">
        <v>0</v>
      </c>
      <c r="L33" s="26">
        <v>0</v>
      </c>
      <c r="M33" s="32">
        <v>0</v>
      </c>
      <c r="N33" s="26">
        <v>0</v>
      </c>
      <c r="O33" s="24">
        <v>0</v>
      </c>
      <c r="P33" s="34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8">
        <v>0</v>
      </c>
      <c r="AK33" s="27">
        <v>0</v>
      </c>
      <c r="AL33" s="23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8">
        <v>0</v>
      </c>
      <c r="AX33" s="26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8">
        <v>0</v>
      </c>
      <c r="BH33" s="23">
        <v>0</v>
      </c>
      <c r="BI33" s="27">
        <v>0</v>
      </c>
      <c r="BJ33" s="23">
        <v>265</v>
      </c>
      <c r="BK33" s="27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461</v>
      </c>
      <c r="BS33" s="27">
        <v>0</v>
      </c>
      <c r="BT33" s="23">
        <v>0</v>
      </c>
      <c r="BU33" s="23">
        <v>0</v>
      </c>
      <c r="BV33" s="27">
        <v>0</v>
      </c>
      <c r="BW33" s="23">
        <v>1194</v>
      </c>
      <c r="BX33" s="23">
        <v>0</v>
      </c>
      <c r="BY33" s="23">
        <v>0</v>
      </c>
      <c r="BZ33" s="23">
        <v>0</v>
      </c>
      <c r="CA33" s="23">
        <v>1552</v>
      </c>
      <c r="CB33" s="23">
        <v>0</v>
      </c>
      <c r="CC33" s="23">
        <v>0</v>
      </c>
      <c r="CD33" s="27">
        <v>0</v>
      </c>
      <c r="CE33" s="23">
        <v>0</v>
      </c>
      <c r="CF33" s="23">
        <v>0</v>
      </c>
      <c r="CG33" s="28">
        <v>0</v>
      </c>
      <c r="CH33" s="27">
        <v>928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7">
        <v>0</v>
      </c>
      <c r="CR33" s="23">
        <v>0</v>
      </c>
      <c r="CS33" s="27">
        <v>0</v>
      </c>
      <c r="CT33" s="23">
        <v>0</v>
      </c>
      <c r="CU33" s="27">
        <v>0</v>
      </c>
      <c r="CV33" s="27">
        <v>0</v>
      </c>
      <c r="CW33" s="27">
        <v>0</v>
      </c>
      <c r="CX33" s="23">
        <v>0</v>
      </c>
      <c r="CY33" s="27">
        <v>0</v>
      </c>
      <c r="CZ33" s="27">
        <v>0</v>
      </c>
      <c r="DA33" s="27">
        <v>0</v>
      </c>
      <c r="DB33" s="27">
        <v>1907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8">
        <v>799</v>
      </c>
      <c r="DL33" s="34">
        <v>0</v>
      </c>
    </row>
    <row r="34" spans="1:116" s="14" customFormat="1" x14ac:dyDescent="0.25">
      <c r="A34" s="13" t="s">
        <v>130</v>
      </c>
      <c r="B34" s="30">
        <f t="shared" si="0"/>
        <v>2061293</v>
      </c>
      <c r="C34" s="34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8">
        <v>0</v>
      </c>
      <c r="L34" s="26">
        <v>16496</v>
      </c>
      <c r="M34" s="32">
        <v>1967</v>
      </c>
      <c r="N34" s="26">
        <v>0</v>
      </c>
      <c r="O34" s="24">
        <v>0</v>
      </c>
      <c r="P34" s="34">
        <v>0</v>
      </c>
      <c r="Q34" s="27">
        <v>17145</v>
      </c>
      <c r="R34" s="27">
        <v>30570</v>
      </c>
      <c r="S34" s="27">
        <v>56680</v>
      </c>
      <c r="T34" s="27">
        <v>611379</v>
      </c>
      <c r="U34" s="27">
        <v>125629</v>
      </c>
      <c r="V34" s="27">
        <v>6511</v>
      </c>
      <c r="W34" s="27">
        <v>0</v>
      </c>
      <c r="X34" s="27">
        <v>0</v>
      </c>
      <c r="Y34" s="27">
        <v>70298</v>
      </c>
      <c r="Z34" s="27">
        <v>0</v>
      </c>
      <c r="AA34" s="27">
        <v>158645</v>
      </c>
      <c r="AB34" s="27">
        <v>34793</v>
      </c>
      <c r="AC34" s="27">
        <v>4738</v>
      </c>
      <c r="AD34" s="27">
        <v>0</v>
      </c>
      <c r="AE34" s="27">
        <v>779507</v>
      </c>
      <c r="AF34" s="27">
        <v>11041</v>
      </c>
      <c r="AG34" s="27">
        <v>0</v>
      </c>
      <c r="AH34" s="27">
        <v>2174</v>
      </c>
      <c r="AI34" s="27">
        <v>72519</v>
      </c>
      <c r="AJ34" s="28">
        <v>0</v>
      </c>
      <c r="AK34" s="27">
        <v>0</v>
      </c>
      <c r="AL34" s="23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8">
        <v>0</v>
      </c>
      <c r="AX34" s="26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8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2537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7">
        <v>0</v>
      </c>
      <c r="CE34" s="23">
        <v>0</v>
      </c>
      <c r="CF34" s="23">
        <v>0</v>
      </c>
      <c r="CG34" s="24">
        <v>0</v>
      </c>
      <c r="CH34" s="27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0</v>
      </c>
      <c r="CO34" s="23">
        <v>0</v>
      </c>
      <c r="CP34" s="23">
        <v>0</v>
      </c>
      <c r="CQ34" s="23">
        <v>13246</v>
      </c>
      <c r="CR34" s="23">
        <v>0</v>
      </c>
      <c r="CS34" s="23">
        <v>0</v>
      </c>
      <c r="CT34" s="23">
        <v>0</v>
      </c>
      <c r="CU34" s="23">
        <v>6617</v>
      </c>
      <c r="CV34" s="27">
        <v>4537</v>
      </c>
      <c r="CW34" s="23">
        <v>0</v>
      </c>
      <c r="CX34" s="23">
        <v>0</v>
      </c>
      <c r="CY34" s="27">
        <v>0</v>
      </c>
      <c r="CZ34" s="27">
        <v>0</v>
      </c>
      <c r="DA34" s="27">
        <v>0</v>
      </c>
      <c r="DB34" s="27">
        <v>46</v>
      </c>
      <c r="DC34" s="27">
        <v>0</v>
      </c>
      <c r="DD34" s="27">
        <v>5705</v>
      </c>
      <c r="DE34" s="27">
        <v>7301</v>
      </c>
      <c r="DF34" s="27">
        <v>0</v>
      </c>
      <c r="DG34" s="27">
        <v>876</v>
      </c>
      <c r="DH34" s="27">
        <v>0</v>
      </c>
      <c r="DI34" s="27">
        <v>18999</v>
      </c>
      <c r="DJ34" s="27">
        <v>0</v>
      </c>
      <c r="DK34" s="28">
        <v>0</v>
      </c>
      <c r="DL34" s="34">
        <v>1337</v>
      </c>
    </row>
    <row r="35" spans="1:116" s="14" customFormat="1" x14ac:dyDescent="0.25">
      <c r="A35" s="13" t="s">
        <v>131</v>
      </c>
      <c r="B35" s="30">
        <f t="shared" si="0"/>
        <v>332095</v>
      </c>
      <c r="C35" s="34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8">
        <v>0</v>
      </c>
      <c r="L35" s="26">
        <v>0</v>
      </c>
      <c r="M35" s="32">
        <v>0</v>
      </c>
      <c r="N35" s="26">
        <v>0</v>
      </c>
      <c r="O35" s="24">
        <v>0</v>
      </c>
      <c r="P35" s="34">
        <v>54942</v>
      </c>
      <c r="Q35" s="27">
        <v>27093</v>
      </c>
      <c r="R35" s="27">
        <v>2026</v>
      </c>
      <c r="S35" s="27">
        <v>0</v>
      </c>
      <c r="T35" s="27">
        <v>30014</v>
      </c>
      <c r="U35" s="27">
        <v>18227</v>
      </c>
      <c r="V35" s="27">
        <v>27597</v>
      </c>
      <c r="W35" s="27">
        <v>0</v>
      </c>
      <c r="X35" s="27">
        <v>2423</v>
      </c>
      <c r="Y35" s="27">
        <v>12764</v>
      </c>
      <c r="Z35" s="27">
        <v>0</v>
      </c>
      <c r="AA35" s="27">
        <v>19749</v>
      </c>
      <c r="AB35" s="27">
        <v>0</v>
      </c>
      <c r="AC35" s="27">
        <v>5737</v>
      </c>
      <c r="AD35" s="27">
        <v>981</v>
      </c>
      <c r="AE35" s="27">
        <v>10111</v>
      </c>
      <c r="AF35" s="27">
        <v>78866</v>
      </c>
      <c r="AG35" s="27">
        <v>0</v>
      </c>
      <c r="AH35" s="27">
        <v>1406</v>
      </c>
      <c r="AI35" s="36">
        <v>20966</v>
      </c>
      <c r="AJ35" s="28">
        <v>0</v>
      </c>
      <c r="AK35" s="27">
        <v>0</v>
      </c>
      <c r="AL35" s="23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8">
        <v>0</v>
      </c>
      <c r="AX35" s="26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8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4414</v>
      </c>
      <c r="CB35" s="23">
        <v>0</v>
      </c>
      <c r="CC35" s="23">
        <v>0</v>
      </c>
      <c r="CD35" s="27">
        <v>0</v>
      </c>
      <c r="CE35" s="23">
        <v>0</v>
      </c>
      <c r="CF35" s="23">
        <v>0</v>
      </c>
      <c r="CG35" s="24">
        <v>0</v>
      </c>
      <c r="CH35" s="27">
        <v>0</v>
      </c>
      <c r="CI35" s="23">
        <v>11644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2163</v>
      </c>
      <c r="CV35" s="27">
        <v>0</v>
      </c>
      <c r="CW35" s="23">
        <v>0</v>
      </c>
      <c r="CX35" s="23">
        <v>0</v>
      </c>
      <c r="CY35" s="27">
        <v>0</v>
      </c>
      <c r="CZ35" s="27">
        <v>0</v>
      </c>
      <c r="DA35" s="27">
        <v>0</v>
      </c>
      <c r="DB35" s="27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8">
        <v>972</v>
      </c>
      <c r="DL35" s="34">
        <v>0</v>
      </c>
    </row>
    <row r="36" spans="1:116" s="14" customFormat="1" x14ac:dyDescent="0.25">
      <c r="A36" s="13" t="s">
        <v>132</v>
      </c>
      <c r="B36" s="30">
        <f t="shared" ref="B36:B73" si="1">SUM(C36:DL36)</f>
        <v>1216316</v>
      </c>
      <c r="C36" s="34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8">
        <v>0</v>
      </c>
      <c r="L36" s="26">
        <v>0</v>
      </c>
      <c r="M36" s="32">
        <v>0</v>
      </c>
      <c r="N36" s="26">
        <v>0</v>
      </c>
      <c r="O36" s="24">
        <v>0</v>
      </c>
      <c r="P36" s="34">
        <v>198373</v>
      </c>
      <c r="Q36" s="27">
        <v>135368</v>
      </c>
      <c r="R36" s="27">
        <v>29144</v>
      </c>
      <c r="S36" s="27">
        <v>27183</v>
      </c>
      <c r="T36" s="27">
        <v>119629</v>
      </c>
      <c r="U36" s="27">
        <v>122380</v>
      </c>
      <c r="V36" s="27">
        <v>11992</v>
      </c>
      <c r="W36" s="27">
        <v>0</v>
      </c>
      <c r="X36" s="27">
        <v>22945</v>
      </c>
      <c r="Y36" s="27">
        <v>120747</v>
      </c>
      <c r="Z36" s="27">
        <v>0</v>
      </c>
      <c r="AA36" s="27">
        <v>86768</v>
      </c>
      <c r="AB36" s="27">
        <v>10529</v>
      </c>
      <c r="AC36" s="27">
        <v>32824</v>
      </c>
      <c r="AD36" s="27">
        <v>3886</v>
      </c>
      <c r="AE36" s="27">
        <v>53838</v>
      </c>
      <c r="AF36" s="27">
        <v>122342</v>
      </c>
      <c r="AG36" s="27">
        <v>0</v>
      </c>
      <c r="AH36" s="27">
        <v>0</v>
      </c>
      <c r="AI36" s="27">
        <v>89672</v>
      </c>
      <c r="AJ36" s="28">
        <v>0</v>
      </c>
      <c r="AK36" s="27">
        <v>0</v>
      </c>
      <c r="AL36" s="23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8">
        <v>0</v>
      </c>
      <c r="AX36" s="26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8">
        <v>0</v>
      </c>
      <c r="BH36" s="23">
        <v>0</v>
      </c>
      <c r="BI36" s="23">
        <v>0</v>
      </c>
      <c r="BJ36" s="23">
        <v>2274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1088</v>
      </c>
      <c r="BS36" s="23">
        <v>0</v>
      </c>
      <c r="BT36" s="23">
        <v>0</v>
      </c>
      <c r="BU36" s="23">
        <v>0</v>
      </c>
      <c r="BV36" s="23">
        <v>1759</v>
      </c>
      <c r="BW36" s="23">
        <v>0</v>
      </c>
      <c r="BX36" s="23">
        <v>0</v>
      </c>
      <c r="BY36" s="23">
        <v>0</v>
      </c>
      <c r="BZ36" s="23">
        <v>0</v>
      </c>
      <c r="CA36" s="23">
        <v>7693</v>
      </c>
      <c r="CB36" s="23">
        <v>0</v>
      </c>
      <c r="CC36" s="23">
        <v>0</v>
      </c>
      <c r="CD36" s="27">
        <v>0</v>
      </c>
      <c r="CE36" s="23">
        <v>0</v>
      </c>
      <c r="CF36" s="23">
        <v>0</v>
      </c>
      <c r="CG36" s="24">
        <v>0</v>
      </c>
      <c r="CH36" s="27">
        <v>0</v>
      </c>
      <c r="CI36" s="23">
        <v>342</v>
      </c>
      <c r="CJ36" s="23">
        <v>0</v>
      </c>
      <c r="CK36" s="23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1889</v>
      </c>
      <c r="CR36" s="23">
        <v>0</v>
      </c>
      <c r="CS36" s="23">
        <v>0</v>
      </c>
      <c r="CT36" s="23">
        <v>0</v>
      </c>
      <c r="CU36" s="23">
        <v>2329</v>
      </c>
      <c r="CV36" s="27">
        <v>1274</v>
      </c>
      <c r="CW36" s="23">
        <v>0</v>
      </c>
      <c r="CX36" s="23">
        <v>0</v>
      </c>
      <c r="CY36" s="27">
        <v>0</v>
      </c>
      <c r="CZ36" s="27">
        <v>0</v>
      </c>
      <c r="DA36" s="27">
        <v>0</v>
      </c>
      <c r="DB36" s="27">
        <v>1005</v>
      </c>
      <c r="DC36" s="27">
        <v>0</v>
      </c>
      <c r="DD36" s="27">
        <v>0</v>
      </c>
      <c r="DE36" s="27">
        <v>1436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8">
        <v>4050</v>
      </c>
      <c r="DL36" s="34">
        <v>3557</v>
      </c>
    </row>
    <row r="37" spans="1:116" s="14" customFormat="1" x14ac:dyDescent="0.25">
      <c r="A37" s="13" t="s">
        <v>133</v>
      </c>
      <c r="B37" s="30">
        <f t="shared" si="1"/>
        <v>52916</v>
      </c>
      <c r="C37" s="34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8">
        <v>0</v>
      </c>
      <c r="L37" s="26">
        <v>0</v>
      </c>
      <c r="M37" s="32">
        <v>0</v>
      </c>
      <c r="N37" s="26">
        <v>0</v>
      </c>
      <c r="O37" s="24">
        <v>0</v>
      </c>
      <c r="P37" s="34">
        <v>0</v>
      </c>
      <c r="Q37" s="27">
        <v>4629</v>
      </c>
      <c r="R37" s="27">
        <v>0</v>
      </c>
      <c r="S37" s="27">
        <v>0</v>
      </c>
      <c r="T37" s="27">
        <v>0</v>
      </c>
      <c r="U37" s="27">
        <v>1131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4998</v>
      </c>
      <c r="AD37" s="27">
        <v>0</v>
      </c>
      <c r="AE37" s="27">
        <v>0</v>
      </c>
      <c r="AF37" s="27">
        <v>0</v>
      </c>
      <c r="AG37" s="27">
        <v>0</v>
      </c>
      <c r="AH37" s="27">
        <v>289</v>
      </c>
      <c r="AI37" s="27">
        <v>0</v>
      </c>
      <c r="AJ37" s="28">
        <v>0</v>
      </c>
      <c r="AK37" s="27">
        <v>1030</v>
      </c>
      <c r="AL37" s="23">
        <v>0</v>
      </c>
      <c r="AM37" s="27">
        <v>5262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4543</v>
      </c>
      <c r="AT37" s="27">
        <v>0</v>
      </c>
      <c r="AU37" s="27">
        <v>0</v>
      </c>
      <c r="AV37" s="27">
        <v>31034</v>
      </c>
      <c r="AW37" s="28">
        <v>0</v>
      </c>
      <c r="AX37" s="26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8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0</v>
      </c>
      <c r="CC37" s="23">
        <v>0</v>
      </c>
      <c r="CD37" s="27">
        <v>0</v>
      </c>
      <c r="CE37" s="23">
        <v>0</v>
      </c>
      <c r="CF37" s="23">
        <v>0</v>
      </c>
      <c r="CG37" s="24">
        <v>0</v>
      </c>
      <c r="CH37" s="27">
        <v>0</v>
      </c>
      <c r="CI37" s="23">
        <v>0</v>
      </c>
      <c r="CJ37" s="23">
        <v>0</v>
      </c>
      <c r="CK37" s="23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7">
        <v>0</v>
      </c>
      <c r="CW37" s="23">
        <v>0</v>
      </c>
      <c r="CX37" s="23">
        <v>0</v>
      </c>
      <c r="CY37" s="27">
        <v>0</v>
      </c>
      <c r="CZ37" s="27">
        <v>0</v>
      </c>
      <c r="DA37" s="27">
        <v>0</v>
      </c>
      <c r="DB37" s="27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8">
        <v>0</v>
      </c>
      <c r="DL37" s="34">
        <v>0</v>
      </c>
    </row>
    <row r="38" spans="1:116" s="14" customFormat="1" x14ac:dyDescent="0.25">
      <c r="A38" s="13" t="s">
        <v>134</v>
      </c>
      <c r="B38" s="30">
        <f t="shared" si="1"/>
        <v>1648792</v>
      </c>
      <c r="C38" s="34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8">
        <v>0</v>
      </c>
      <c r="L38" s="26">
        <v>0</v>
      </c>
      <c r="M38" s="32">
        <v>15319</v>
      </c>
      <c r="N38" s="26">
        <v>0</v>
      </c>
      <c r="O38" s="24">
        <v>0</v>
      </c>
      <c r="P38" s="34">
        <v>0</v>
      </c>
      <c r="Q38" s="27">
        <v>707622</v>
      </c>
      <c r="R38" s="27">
        <v>7245</v>
      </c>
      <c r="S38" s="27">
        <v>30045</v>
      </c>
      <c r="T38" s="27">
        <v>82103</v>
      </c>
      <c r="U38" s="27">
        <v>212509</v>
      </c>
      <c r="V38" s="27">
        <v>10675</v>
      </c>
      <c r="W38" s="27">
        <v>0</v>
      </c>
      <c r="X38" s="27">
        <v>2822</v>
      </c>
      <c r="Y38" s="27">
        <v>20653</v>
      </c>
      <c r="Z38" s="27">
        <v>0</v>
      </c>
      <c r="AA38" s="27">
        <v>46068</v>
      </c>
      <c r="AB38" s="27">
        <v>41541</v>
      </c>
      <c r="AC38" s="27">
        <v>14877</v>
      </c>
      <c r="AD38" s="27">
        <v>7522</v>
      </c>
      <c r="AE38" s="27">
        <v>99336</v>
      </c>
      <c r="AF38" s="27">
        <v>202045</v>
      </c>
      <c r="AG38" s="27">
        <v>0</v>
      </c>
      <c r="AH38" s="27">
        <v>0</v>
      </c>
      <c r="AI38" s="27">
        <v>119262</v>
      </c>
      <c r="AJ38" s="28">
        <v>0</v>
      </c>
      <c r="AK38" s="27">
        <v>0</v>
      </c>
      <c r="AL38" s="23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8">
        <v>0</v>
      </c>
      <c r="AX38" s="26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8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27">
        <v>0</v>
      </c>
      <c r="CE38" s="23">
        <v>0</v>
      </c>
      <c r="CF38" s="23">
        <v>0</v>
      </c>
      <c r="CG38" s="24">
        <v>0</v>
      </c>
      <c r="CH38" s="27">
        <v>0</v>
      </c>
      <c r="CI38" s="23">
        <v>2663</v>
      </c>
      <c r="CJ38" s="23">
        <v>0</v>
      </c>
      <c r="CK38" s="23">
        <v>0</v>
      </c>
      <c r="CL38" s="23">
        <v>0</v>
      </c>
      <c r="CM38" s="23">
        <v>0</v>
      </c>
      <c r="CN38" s="23">
        <v>0</v>
      </c>
      <c r="CO38" s="23">
        <v>0</v>
      </c>
      <c r="CP38" s="23">
        <v>0</v>
      </c>
      <c r="CQ38" s="23">
        <v>2704</v>
      </c>
      <c r="CR38" s="23">
        <v>0</v>
      </c>
      <c r="CS38" s="23">
        <v>0</v>
      </c>
      <c r="CT38" s="23">
        <v>0</v>
      </c>
      <c r="CU38" s="23">
        <v>9275</v>
      </c>
      <c r="CV38" s="27">
        <v>0</v>
      </c>
      <c r="CW38" s="23">
        <v>0</v>
      </c>
      <c r="CX38" s="23">
        <v>0</v>
      </c>
      <c r="CY38" s="27">
        <v>0</v>
      </c>
      <c r="CZ38" s="27">
        <v>0</v>
      </c>
      <c r="DA38" s="27">
        <v>0</v>
      </c>
      <c r="DB38" s="27">
        <v>13581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8">
        <v>919</v>
      </c>
      <c r="DL38" s="34">
        <v>6</v>
      </c>
    </row>
    <row r="39" spans="1:116" s="14" customFormat="1" x14ac:dyDescent="0.25">
      <c r="A39" s="13" t="s">
        <v>135</v>
      </c>
      <c r="B39" s="30">
        <f t="shared" si="1"/>
        <v>987</v>
      </c>
      <c r="C39" s="34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8">
        <v>0</v>
      </c>
      <c r="L39" s="26">
        <v>0</v>
      </c>
      <c r="M39" s="32">
        <v>0</v>
      </c>
      <c r="N39" s="26">
        <v>0</v>
      </c>
      <c r="O39" s="24">
        <v>0</v>
      </c>
      <c r="P39" s="34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8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8">
        <v>0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4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4">
        <v>0</v>
      </c>
      <c r="CH39" s="27">
        <v>0</v>
      </c>
      <c r="CI39" s="23">
        <v>0</v>
      </c>
      <c r="CJ39" s="23">
        <v>0</v>
      </c>
      <c r="CK39" s="23">
        <v>0</v>
      </c>
      <c r="CL39" s="23">
        <v>0</v>
      </c>
      <c r="CM39" s="23">
        <v>0</v>
      </c>
      <c r="CN39" s="23">
        <v>0</v>
      </c>
      <c r="CO39" s="23">
        <v>0</v>
      </c>
      <c r="CP39" s="23">
        <v>0</v>
      </c>
      <c r="CQ39" s="23">
        <v>0</v>
      </c>
      <c r="CR39" s="23">
        <v>0</v>
      </c>
      <c r="CS39" s="23">
        <v>0</v>
      </c>
      <c r="CT39" s="23">
        <v>0</v>
      </c>
      <c r="CU39" s="23">
        <v>0</v>
      </c>
      <c r="CV39" s="23">
        <v>0</v>
      </c>
      <c r="CW39" s="23">
        <v>0</v>
      </c>
      <c r="CX39" s="23">
        <v>0</v>
      </c>
      <c r="CY39" s="23">
        <v>0</v>
      </c>
      <c r="CZ39" s="23">
        <v>0</v>
      </c>
      <c r="DA39" s="23">
        <v>0</v>
      </c>
      <c r="DB39" s="23">
        <v>987</v>
      </c>
      <c r="DC39" s="23">
        <v>0</v>
      </c>
      <c r="DD39" s="23">
        <v>0</v>
      </c>
      <c r="DE39" s="23">
        <v>0</v>
      </c>
      <c r="DF39" s="23">
        <v>0</v>
      </c>
      <c r="DG39" s="23">
        <v>0</v>
      </c>
      <c r="DH39" s="23">
        <v>0</v>
      </c>
      <c r="DI39" s="23">
        <v>0</v>
      </c>
      <c r="DJ39" s="23">
        <v>0</v>
      </c>
      <c r="DK39" s="24">
        <v>0</v>
      </c>
      <c r="DL39" s="34">
        <v>0</v>
      </c>
    </row>
    <row r="40" spans="1:116" s="14" customFormat="1" x14ac:dyDescent="0.25">
      <c r="A40" s="13" t="s">
        <v>136</v>
      </c>
      <c r="B40" s="30">
        <f t="shared" si="1"/>
        <v>18058</v>
      </c>
      <c r="C40" s="34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8">
        <v>0</v>
      </c>
      <c r="L40" s="26">
        <v>0</v>
      </c>
      <c r="M40" s="32">
        <v>0</v>
      </c>
      <c r="N40" s="26">
        <v>0</v>
      </c>
      <c r="O40" s="24">
        <v>0</v>
      </c>
      <c r="P40" s="34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8">
        <v>0</v>
      </c>
      <c r="AK40" s="27">
        <v>0</v>
      </c>
      <c r="AL40" s="23">
        <v>0</v>
      </c>
      <c r="AM40" s="23">
        <v>0</v>
      </c>
      <c r="AN40" s="23">
        <v>0</v>
      </c>
      <c r="AO40" s="27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8">
        <v>0</v>
      </c>
      <c r="AX40" s="26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8">
        <v>0</v>
      </c>
      <c r="BH40" s="23">
        <v>0</v>
      </c>
      <c r="BI40" s="23">
        <v>0</v>
      </c>
      <c r="BJ40" s="23">
        <v>2692</v>
      </c>
      <c r="BK40" s="23">
        <v>0</v>
      </c>
      <c r="BL40" s="23">
        <v>0</v>
      </c>
      <c r="BM40" s="23">
        <v>930</v>
      </c>
      <c r="BN40" s="23">
        <v>0</v>
      </c>
      <c r="BO40" s="23">
        <v>0</v>
      </c>
      <c r="BP40" s="23">
        <v>0</v>
      </c>
      <c r="BQ40" s="23">
        <v>0</v>
      </c>
      <c r="BR40" s="23">
        <v>4077</v>
      </c>
      <c r="BS40" s="23">
        <v>0</v>
      </c>
      <c r="BT40" s="23">
        <v>0</v>
      </c>
      <c r="BU40" s="23">
        <v>0</v>
      </c>
      <c r="BV40" s="23">
        <v>4912</v>
      </c>
      <c r="BW40" s="23">
        <v>0</v>
      </c>
      <c r="BX40" s="23">
        <v>0</v>
      </c>
      <c r="BY40" s="23">
        <v>0</v>
      </c>
      <c r="BZ40" s="23">
        <v>0</v>
      </c>
      <c r="CA40" s="23">
        <v>1663</v>
      </c>
      <c r="CB40" s="23">
        <v>0</v>
      </c>
      <c r="CC40" s="23">
        <v>0</v>
      </c>
      <c r="CD40" s="27">
        <v>0</v>
      </c>
      <c r="CE40" s="23">
        <v>0</v>
      </c>
      <c r="CF40" s="23">
        <v>0</v>
      </c>
      <c r="CG40" s="24">
        <v>0</v>
      </c>
      <c r="CH40" s="27">
        <v>0</v>
      </c>
      <c r="CI40" s="23">
        <v>0</v>
      </c>
      <c r="CJ40" s="23">
        <v>0</v>
      </c>
      <c r="CK40" s="23">
        <v>0</v>
      </c>
      <c r="CL40" s="27">
        <v>0</v>
      </c>
      <c r="CM40" s="23">
        <v>0</v>
      </c>
      <c r="CN40" s="27">
        <v>0</v>
      </c>
      <c r="CO40" s="27">
        <v>0</v>
      </c>
      <c r="CP40" s="23">
        <v>0</v>
      </c>
      <c r="CQ40" s="27">
        <v>0</v>
      </c>
      <c r="CR40" s="23">
        <v>0</v>
      </c>
      <c r="CS40" s="27">
        <v>0</v>
      </c>
      <c r="CT40" s="23">
        <v>0</v>
      </c>
      <c r="CU40" s="27">
        <v>0</v>
      </c>
      <c r="CV40" s="27">
        <v>0</v>
      </c>
      <c r="CW40" s="27">
        <v>0</v>
      </c>
      <c r="CX40" s="23">
        <v>0</v>
      </c>
      <c r="CY40" s="27">
        <v>0</v>
      </c>
      <c r="CZ40" s="27">
        <v>0</v>
      </c>
      <c r="DA40" s="27">
        <v>0</v>
      </c>
      <c r="DB40" s="27">
        <v>3784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8">
        <v>0</v>
      </c>
      <c r="DL40" s="34">
        <v>0</v>
      </c>
    </row>
    <row r="41" spans="1:116" s="14" customFormat="1" x14ac:dyDescent="0.25">
      <c r="A41" s="13" t="s">
        <v>137</v>
      </c>
      <c r="B41" s="30">
        <f t="shared" si="1"/>
        <v>308706</v>
      </c>
      <c r="C41" s="34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8">
        <v>0</v>
      </c>
      <c r="L41" s="26">
        <v>439</v>
      </c>
      <c r="M41" s="32">
        <v>0</v>
      </c>
      <c r="N41" s="26">
        <v>0</v>
      </c>
      <c r="O41" s="24">
        <v>0</v>
      </c>
      <c r="P41" s="34">
        <v>0</v>
      </c>
      <c r="Q41" s="27">
        <v>0</v>
      </c>
      <c r="R41" s="27">
        <v>3579</v>
      </c>
      <c r="S41" s="27">
        <v>14421</v>
      </c>
      <c r="T41" s="27">
        <v>0</v>
      </c>
      <c r="U41" s="27">
        <v>2609</v>
      </c>
      <c r="V41" s="27">
        <v>0</v>
      </c>
      <c r="W41" s="27">
        <v>0</v>
      </c>
      <c r="X41" s="27">
        <v>0</v>
      </c>
      <c r="Y41" s="27">
        <v>8774</v>
      </c>
      <c r="Z41" s="27">
        <v>0</v>
      </c>
      <c r="AA41" s="27">
        <v>5140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368</v>
      </c>
      <c r="AI41" s="27">
        <v>0</v>
      </c>
      <c r="AJ41" s="28">
        <v>0</v>
      </c>
      <c r="AK41" s="27">
        <v>0</v>
      </c>
      <c r="AL41" s="23">
        <v>34052</v>
      </c>
      <c r="AM41" s="27">
        <v>0</v>
      </c>
      <c r="AN41" s="27">
        <v>0</v>
      </c>
      <c r="AO41" s="27">
        <v>0</v>
      </c>
      <c r="AP41" s="27">
        <v>5792</v>
      </c>
      <c r="AQ41" s="27">
        <v>0</v>
      </c>
      <c r="AR41" s="27">
        <v>14143</v>
      </c>
      <c r="AS41" s="27">
        <v>0</v>
      </c>
      <c r="AT41" s="27">
        <v>89336</v>
      </c>
      <c r="AU41" s="27">
        <v>0</v>
      </c>
      <c r="AV41" s="27">
        <v>0</v>
      </c>
      <c r="AW41" s="28">
        <v>125691</v>
      </c>
      <c r="AX41" s="26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8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1384</v>
      </c>
      <c r="CB41" s="23">
        <v>0</v>
      </c>
      <c r="CC41" s="23">
        <v>0</v>
      </c>
      <c r="CD41" s="27">
        <v>0</v>
      </c>
      <c r="CE41" s="23">
        <v>0</v>
      </c>
      <c r="CF41" s="23">
        <v>0</v>
      </c>
      <c r="CG41" s="24">
        <v>0</v>
      </c>
      <c r="CH41" s="27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0</v>
      </c>
      <c r="CN41" s="23">
        <v>0</v>
      </c>
      <c r="CO41" s="23">
        <v>0</v>
      </c>
      <c r="CP41" s="23">
        <v>0</v>
      </c>
      <c r="CQ41" s="23">
        <v>0</v>
      </c>
      <c r="CR41" s="23">
        <v>0</v>
      </c>
      <c r="CS41" s="23">
        <v>0</v>
      </c>
      <c r="CT41" s="23">
        <v>0</v>
      </c>
      <c r="CU41" s="23">
        <v>0</v>
      </c>
      <c r="CV41" s="27">
        <v>228</v>
      </c>
      <c r="CW41" s="23">
        <v>0</v>
      </c>
      <c r="CX41" s="23">
        <v>0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431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8">
        <v>0</v>
      </c>
      <c r="DL41" s="34">
        <v>2319</v>
      </c>
    </row>
    <row r="42" spans="1:116" s="14" customFormat="1" x14ac:dyDescent="0.25">
      <c r="A42" s="13" t="s">
        <v>138</v>
      </c>
      <c r="B42" s="30">
        <f t="shared" si="1"/>
        <v>288677</v>
      </c>
      <c r="C42" s="34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8">
        <v>0</v>
      </c>
      <c r="L42" s="26">
        <v>0</v>
      </c>
      <c r="M42" s="32">
        <v>0</v>
      </c>
      <c r="N42" s="26">
        <v>0</v>
      </c>
      <c r="O42" s="24">
        <v>0</v>
      </c>
      <c r="P42" s="34">
        <v>0</v>
      </c>
      <c r="Q42" s="27">
        <v>0</v>
      </c>
      <c r="R42" s="27">
        <v>239</v>
      </c>
      <c r="S42" s="27">
        <v>275</v>
      </c>
      <c r="T42" s="27">
        <v>0</v>
      </c>
      <c r="U42" s="27">
        <v>0</v>
      </c>
      <c r="V42" s="27">
        <v>0</v>
      </c>
      <c r="W42" s="23">
        <v>1669</v>
      </c>
      <c r="X42" s="27">
        <v>0</v>
      </c>
      <c r="Y42" s="27">
        <v>1776</v>
      </c>
      <c r="Z42" s="27">
        <v>0</v>
      </c>
      <c r="AA42" s="27">
        <v>555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1353</v>
      </c>
      <c r="AH42" s="27">
        <v>0</v>
      </c>
      <c r="AI42" s="27">
        <v>0</v>
      </c>
      <c r="AJ42" s="28">
        <v>0</v>
      </c>
      <c r="AK42" s="27">
        <v>0</v>
      </c>
      <c r="AL42" s="23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8">
        <v>0</v>
      </c>
      <c r="AX42" s="26">
        <v>57088</v>
      </c>
      <c r="AY42" s="27">
        <v>803</v>
      </c>
      <c r="AZ42" s="27">
        <v>12402</v>
      </c>
      <c r="BA42" s="27">
        <v>2874</v>
      </c>
      <c r="BB42" s="27">
        <v>1264</v>
      </c>
      <c r="BC42" s="27">
        <v>80246</v>
      </c>
      <c r="BD42" s="27">
        <v>3111</v>
      </c>
      <c r="BE42" s="27">
        <v>11007</v>
      </c>
      <c r="BF42" s="27">
        <v>55678</v>
      </c>
      <c r="BG42" s="28">
        <v>36535</v>
      </c>
      <c r="BH42" s="23">
        <v>0</v>
      </c>
      <c r="BI42" s="23">
        <v>0</v>
      </c>
      <c r="BJ42" s="23">
        <v>262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815</v>
      </c>
      <c r="BS42" s="23">
        <v>0</v>
      </c>
      <c r="BT42" s="23">
        <v>0</v>
      </c>
      <c r="BU42" s="23">
        <v>0</v>
      </c>
      <c r="BV42" s="23">
        <v>3587</v>
      </c>
      <c r="BW42" s="23">
        <v>0</v>
      </c>
      <c r="BX42" s="23">
        <v>0</v>
      </c>
      <c r="BY42" s="23">
        <v>0</v>
      </c>
      <c r="BZ42" s="23">
        <v>0</v>
      </c>
      <c r="CA42" s="23">
        <v>5902</v>
      </c>
      <c r="CB42" s="23">
        <v>0</v>
      </c>
      <c r="CC42" s="23">
        <v>0</v>
      </c>
      <c r="CD42" s="27">
        <v>165</v>
      </c>
      <c r="CE42" s="23">
        <v>0</v>
      </c>
      <c r="CF42" s="23">
        <v>0</v>
      </c>
      <c r="CG42" s="24">
        <v>0</v>
      </c>
      <c r="CH42" s="27">
        <v>0</v>
      </c>
      <c r="CI42" s="23">
        <v>2766</v>
      </c>
      <c r="CJ42" s="23">
        <v>0</v>
      </c>
      <c r="CK42" s="23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7">
        <v>0</v>
      </c>
      <c r="CW42" s="23">
        <v>0</v>
      </c>
      <c r="CX42" s="23">
        <v>0</v>
      </c>
      <c r="CY42" s="27">
        <v>0</v>
      </c>
      <c r="CZ42" s="27">
        <v>0</v>
      </c>
      <c r="DA42" s="27">
        <v>0</v>
      </c>
      <c r="DB42" s="27">
        <v>999</v>
      </c>
      <c r="DC42" s="27">
        <v>0</v>
      </c>
      <c r="DD42" s="27">
        <v>0</v>
      </c>
      <c r="DE42" s="27">
        <v>0</v>
      </c>
      <c r="DF42" s="27">
        <v>0</v>
      </c>
      <c r="DG42" s="27">
        <v>80</v>
      </c>
      <c r="DH42" s="27">
        <v>0</v>
      </c>
      <c r="DI42" s="27">
        <v>0</v>
      </c>
      <c r="DJ42" s="27">
        <v>0</v>
      </c>
      <c r="DK42" s="28">
        <v>7225</v>
      </c>
      <c r="DL42" s="34">
        <v>1</v>
      </c>
    </row>
    <row r="43" spans="1:116" s="14" customFormat="1" x14ac:dyDescent="0.25">
      <c r="A43" s="13" t="s">
        <v>139</v>
      </c>
      <c r="B43" s="30">
        <f t="shared" si="1"/>
        <v>167780</v>
      </c>
      <c r="C43" s="34">
        <v>0</v>
      </c>
      <c r="D43" s="27">
        <v>3192</v>
      </c>
      <c r="E43" s="27">
        <v>49305</v>
      </c>
      <c r="F43" s="27">
        <v>0</v>
      </c>
      <c r="G43" s="27">
        <v>39695</v>
      </c>
      <c r="H43" s="27">
        <v>12345</v>
      </c>
      <c r="I43" s="27">
        <v>9502</v>
      </c>
      <c r="J43" s="27">
        <v>25940</v>
      </c>
      <c r="K43" s="28">
        <v>1705</v>
      </c>
      <c r="L43" s="26">
        <v>0</v>
      </c>
      <c r="M43" s="32">
        <v>0</v>
      </c>
      <c r="N43" s="26">
        <v>0</v>
      </c>
      <c r="O43" s="24">
        <v>0</v>
      </c>
      <c r="P43" s="34">
        <v>0</v>
      </c>
      <c r="Q43" s="27">
        <v>250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3143</v>
      </c>
      <c r="AG43" s="27">
        <v>0</v>
      </c>
      <c r="AH43" s="27">
        <v>0</v>
      </c>
      <c r="AI43" s="27">
        <v>0</v>
      </c>
      <c r="AJ43" s="28">
        <v>0</v>
      </c>
      <c r="AK43" s="27">
        <v>0</v>
      </c>
      <c r="AL43" s="23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8">
        <v>0</v>
      </c>
      <c r="AX43" s="26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8">
        <v>0</v>
      </c>
      <c r="BH43" s="23">
        <v>0</v>
      </c>
      <c r="BI43" s="23">
        <v>0</v>
      </c>
      <c r="BJ43" s="23">
        <v>651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1733</v>
      </c>
      <c r="BS43" s="23">
        <v>0</v>
      </c>
      <c r="BT43" s="23">
        <v>0</v>
      </c>
      <c r="BU43" s="23">
        <v>0</v>
      </c>
      <c r="BV43" s="23">
        <v>718</v>
      </c>
      <c r="BW43" s="23">
        <v>9001</v>
      </c>
      <c r="BX43" s="23">
        <v>0</v>
      </c>
      <c r="BY43" s="23">
        <v>0</v>
      </c>
      <c r="BZ43" s="23">
        <v>0</v>
      </c>
      <c r="CA43" s="23">
        <v>1960</v>
      </c>
      <c r="CB43" s="23">
        <v>0</v>
      </c>
      <c r="CC43" s="23">
        <v>0</v>
      </c>
      <c r="CD43" s="27">
        <v>0</v>
      </c>
      <c r="CE43" s="23">
        <v>0</v>
      </c>
      <c r="CF43" s="23">
        <v>0</v>
      </c>
      <c r="CG43" s="24">
        <v>0</v>
      </c>
      <c r="CH43" s="27">
        <v>0</v>
      </c>
      <c r="CI43" s="23">
        <v>0</v>
      </c>
      <c r="CJ43" s="23">
        <v>0</v>
      </c>
      <c r="CK43" s="23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7">
        <v>0</v>
      </c>
      <c r="CW43" s="23">
        <v>3777</v>
      </c>
      <c r="CX43" s="23">
        <v>0</v>
      </c>
      <c r="CY43" s="27">
        <v>0</v>
      </c>
      <c r="CZ43" s="27">
        <v>0</v>
      </c>
      <c r="DA43" s="27">
        <v>0</v>
      </c>
      <c r="DB43" s="27">
        <v>307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8">
        <v>4555</v>
      </c>
      <c r="DL43" s="34">
        <v>1</v>
      </c>
    </row>
    <row r="44" spans="1:116" s="14" customFormat="1" x14ac:dyDescent="0.25">
      <c r="A44" s="13" t="s">
        <v>140</v>
      </c>
      <c r="B44" s="30">
        <f t="shared" si="1"/>
        <v>1550433</v>
      </c>
      <c r="C44" s="34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8">
        <v>0</v>
      </c>
      <c r="L44" s="26">
        <v>0</v>
      </c>
      <c r="M44" s="32">
        <v>30885</v>
      </c>
      <c r="N44" s="26">
        <v>0</v>
      </c>
      <c r="O44" s="24">
        <v>0</v>
      </c>
      <c r="P44" s="34">
        <v>0</v>
      </c>
      <c r="Q44" s="27">
        <v>574422</v>
      </c>
      <c r="R44" s="27">
        <v>8435</v>
      </c>
      <c r="S44" s="27">
        <v>20613</v>
      </c>
      <c r="T44" s="27">
        <v>239784</v>
      </c>
      <c r="U44" s="27">
        <v>133632</v>
      </c>
      <c r="V44" s="27">
        <v>8181</v>
      </c>
      <c r="W44" s="27">
        <v>0</v>
      </c>
      <c r="X44" s="27">
        <v>0</v>
      </c>
      <c r="Y44" s="27">
        <v>225109</v>
      </c>
      <c r="Z44" s="27">
        <v>0</v>
      </c>
      <c r="AA44" s="27">
        <v>47853</v>
      </c>
      <c r="AB44" s="27">
        <v>1938</v>
      </c>
      <c r="AC44" s="27">
        <v>0</v>
      </c>
      <c r="AD44" s="27">
        <v>13756</v>
      </c>
      <c r="AE44" s="27">
        <v>124524</v>
      </c>
      <c r="AF44" s="27">
        <v>28418</v>
      </c>
      <c r="AG44" s="27">
        <v>0</v>
      </c>
      <c r="AH44" s="27">
        <v>7561</v>
      </c>
      <c r="AI44" s="27">
        <v>56852</v>
      </c>
      <c r="AJ44" s="28">
        <v>0</v>
      </c>
      <c r="AK44" s="27">
        <v>0</v>
      </c>
      <c r="AL44" s="23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8">
        <v>0</v>
      </c>
      <c r="AX44" s="26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8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7594</v>
      </c>
      <c r="CB44" s="23">
        <v>0</v>
      </c>
      <c r="CC44" s="23">
        <v>0</v>
      </c>
      <c r="CD44" s="27">
        <v>0</v>
      </c>
      <c r="CE44" s="23">
        <v>0</v>
      </c>
      <c r="CF44" s="23">
        <v>0</v>
      </c>
      <c r="CG44" s="24">
        <v>0</v>
      </c>
      <c r="CH44" s="27">
        <v>0</v>
      </c>
      <c r="CI44" s="23">
        <v>0</v>
      </c>
      <c r="CJ44" s="23">
        <v>0</v>
      </c>
      <c r="CK44" s="23">
        <v>0</v>
      </c>
      <c r="CL44" s="23">
        <v>0</v>
      </c>
      <c r="CM44" s="23">
        <v>0</v>
      </c>
      <c r="CN44" s="23">
        <v>0</v>
      </c>
      <c r="CO44" s="23">
        <v>0</v>
      </c>
      <c r="CP44" s="23">
        <v>0</v>
      </c>
      <c r="CQ44" s="23">
        <v>10438</v>
      </c>
      <c r="CR44" s="23">
        <v>0</v>
      </c>
      <c r="CS44" s="23">
        <v>0</v>
      </c>
      <c r="CT44" s="23">
        <v>0</v>
      </c>
      <c r="CU44" s="23">
        <v>7561</v>
      </c>
      <c r="CV44" s="27">
        <v>724</v>
      </c>
      <c r="CW44" s="23">
        <v>0</v>
      </c>
      <c r="CX44" s="23">
        <v>0</v>
      </c>
      <c r="CY44" s="27">
        <v>0</v>
      </c>
      <c r="CZ44" s="27">
        <v>0</v>
      </c>
      <c r="DA44" s="27">
        <v>0</v>
      </c>
      <c r="DB44" s="27">
        <v>0</v>
      </c>
      <c r="DC44" s="27">
        <v>0</v>
      </c>
      <c r="DD44" s="27">
        <v>0</v>
      </c>
      <c r="DE44" s="27">
        <v>1939</v>
      </c>
      <c r="DF44" s="27">
        <v>0</v>
      </c>
      <c r="DG44" s="27">
        <v>209</v>
      </c>
      <c r="DH44" s="27">
        <v>0</v>
      </c>
      <c r="DI44" s="27">
        <v>0</v>
      </c>
      <c r="DJ44" s="27">
        <v>0</v>
      </c>
      <c r="DK44" s="28">
        <v>0</v>
      </c>
      <c r="DL44" s="34">
        <v>5</v>
      </c>
    </row>
    <row r="45" spans="1:116" s="14" customFormat="1" x14ac:dyDescent="0.25">
      <c r="A45" s="13" t="s">
        <v>141</v>
      </c>
      <c r="B45" s="30">
        <f t="shared" si="1"/>
        <v>73736</v>
      </c>
      <c r="C45" s="34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8">
        <v>0</v>
      </c>
      <c r="L45" s="26">
        <v>0</v>
      </c>
      <c r="M45" s="32">
        <v>0</v>
      </c>
      <c r="N45" s="26">
        <v>0</v>
      </c>
      <c r="O45" s="24">
        <v>0</v>
      </c>
      <c r="P45" s="34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1816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8">
        <v>0</v>
      </c>
      <c r="AK45" s="27">
        <v>0</v>
      </c>
      <c r="AL45" s="23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8">
        <v>0</v>
      </c>
      <c r="AX45" s="26">
        <v>12315</v>
      </c>
      <c r="AY45" s="27">
        <v>11742</v>
      </c>
      <c r="AZ45" s="27">
        <v>5584</v>
      </c>
      <c r="BA45" s="27">
        <v>294</v>
      </c>
      <c r="BB45" s="27">
        <v>4834</v>
      </c>
      <c r="BC45" s="27">
        <v>3197</v>
      </c>
      <c r="BD45" s="27">
        <v>0</v>
      </c>
      <c r="BE45" s="27">
        <v>2761</v>
      </c>
      <c r="BF45" s="27">
        <v>12378</v>
      </c>
      <c r="BG45" s="28">
        <v>8739</v>
      </c>
      <c r="BH45" s="23">
        <v>0</v>
      </c>
      <c r="BI45" s="23">
        <v>0</v>
      </c>
      <c r="BJ45" s="23">
        <v>688</v>
      </c>
      <c r="BK45" s="23">
        <v>0</v>
      </c>
      <c r="BL45" s="23">
        <v>0</v>
      </c>
      <c r="BM45" s="23">
        <v>1811</v>
      </c>
      <c r="BN45" s="23">
        <v>0</v>
      </c>
      <c r="BO45" s="23">
        <v>0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762</v>
      </c>
      <c r="BW45" s="23">
        <v>0</v>
      </c>
      <c r="BX45" s="23">
        <v>0</v>
      </c>
      <c r="BY45" s="23">
        <v>0</v>
      </c>
      <c r="BZ45" s="23">
        <v>0</v>
      </c>
      <c r="CA45" s="23">
        <v>2406</v>
      </c>
      <c r="CB45" s="23">
        <v>0</v>
      </c>
      <c r="CC45" s="23">
        <v>0</v>
      </c>
      <c r="CD45" s="27">
        <v>814</v>
      </c>
      <c r="CE45" s="23">
        <v>0</v>
      </c>
      <c r="CF45" s="23">
        <v>0</v>
      </c>
      <c r="CG45" s="24">
        <v>0</v>
      </c>
      <c r="CH45" s="27">
        <v>0</v>
      </c>
      <c r="CI45" s="23">
        <v>0</v>
      </c>
      <c r="CJ45" s="23">
        <v>0</v>
      </c>
      <c r="CK45" s="23">
        <v>0</v>
      </c>
      <c r="CL45" s="23">
        <v>0</v>
      </c>
      <c r="CM45" s="23">
        <v>0</v>
      </c>
      <c r="CN45" s="23">
        <v>0</v>
      </c>
      <c r="CO45" s="23">
        <v>0</v>
      </c>
      <c r="CP45" s="23">
        <v>0</v>
      </c>
      <c r="CQ45" s="23">
        <v>0</v>
      </c>
      <c r="CR45" s="23">
        <v>0</v>
      </c>
      <c r="CS45" s="23">
        <v>0</v>
      </c>
      <c r="CT45" s="23">
        <v>0</v>
      </c>
      <c r="CU45" s="23">
        <v>0</v>
      </c>
      <c r="CV45" s="27">
        <v>0</v>
      </c>
      <c r="CW45" s="23">
        <v>0</v>
      </c>
      <c r="CX45" s="23">
        <v>0</v>
      </c>
      <c r="CY45" s="27">
        <v>0</v>
      </c>
      <c r="CZ45" s="27">
        <v>0</v>
      </c>
      <c r="DA45" s="27">
        <v>0</v>
      </c>
      <c r="DB45" s="27">
        <v>56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0</v>
      </c>
      <c r="DJ45" s="27">
        <v>0</v>
      </c>
      <c r="DK45" s="28">
        <v>3538</v>
      </c>
      <c r="DL45" s="34">
        <v>1</v>
      </c>
    </row>
    <row r="46" spans="1:116" s="14" customFormat="1" x14ac:dyDescent="0.25">
      <c r="A46" s="13" t="s">
        <v>142</v>
      </c>
      <c r="B46" s="30">
        <f t="shared" si="1"/>
        <v>385943</v>
      </c>
      <c r="C46" s="34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8">
        <v>0</v>
      </c>
      <c r="L46" s="26">
        <v>0</v>
      </c>
      <c r="M46" s="32">
        <v>51792</v>
      </c>
      <c r="N46" s="26">
        <v>0</v>
      </c>
      <c r="O46" s="24">
        <v>0</v>
      </c>
      <c r="P46" s="34">
        <v>0</v>
      </c>
      <c r="Q46" s="27">
        <v>0</v>
      </c>
      <c r="R46" s="27">
        <v>14155</v>
      </c>
      <c r="S46" s="27">
        <v>28697</v>
      </c>
      <c r="T46" s="27">
        <v>64102</v>
      </c>
      <c r="U46" s="27">
        <v>29737</v>
      </c>
      <c r="V46" s="27">
        <v>18326</v>
      </c>
      <c r="W46" s="27">
        <v>0</v>
      </c>
      <c r="X46" s="27">
        <v>0</v>
      </c>
      <c r="Y46" s="27">
        <v>47158</v>
      </c>
      <c r="Z46" s="27">
        <v>0</v>
      </c>
      <c r="AA46" s="27">
        <v>33698</v>
      </c>
      <c r="AB46" s="27">
        <v>0</v>
      </c>
      <c r="AC46" s="27">
        <v>0</v>
      </c>
      <c r="AD46" s="27">
        <v>0</v>
      </c>
      <c r="AE46" s="27">
        <v>53102</v>
      </c>
      <c r="AF46" s="27">
        <v>19310</v>
      </c>
      <c r="AG46" s="27">
        <v>0</v>
      </c>
      <c r="AH46" s="27">
        <v>3969</v>
      </c>
      <c r="AI46" s="27">
        <v>8277</v>
      </c>
      <c r="AJ46" s="28">
        <v>0</v>
      </c>
      <c r="AK46" s="27">
        <v>0</v>
      </c>
      <c r="AL46" s="23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57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8">
        <v>0</v>
      </c>
      <c r="AX46" s="26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8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3919</v>
      </c>
      <c r="CB46" s="23">
        <v>0</v>
      </c>
      <c r="CC46" s="23">
        <v>0</v>
      </c>
      <c r="CD46" s="27">
        <v>0</v>
      </c>
      <c r="CE46" s="23">
        <v>0</v>
      </c>
      <c r="CF46" s="23">
        <v>0</v>
      </c>
      <c r="CG46" s="24">
        <v>0</v>
      </c>
      <c r="CH46" s="27">
        <v>0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6913</v>
      </c>
      <c r="CR46" s="23">
        <v>363</v>
      </c>
      <c r="CS46" s="23">
        <v>0</v>
      </c>
      <c r="CT46" s="23">
        <v>0</v>
      </c>
      <c r="CU46" s="23">
        <v>0</v>
      </c>
      <c r="CV46" s="27">
        <v>0</v>
      </c>
      <c r="CW46" s="23">
        <v>0</v>
      </c>
      <c r="CX46" s="23">
        <v>0</v>
      </c>
      <c r="CY46" s="27">
        <v>0</v>
      </c>
      <c r="CZ46" s="27">
        <v>0</v>
      </c>
      <c r="DA46" s="27">
        <v>0</v>
      </c>
      <c r="DB46" s="27">
        <v>0</v>
      </c>
      <c r="DC46" s="27">
        <v>0</v>
      </c>
      <c r="DD46" s="27">
        <v>0</v>
      </c>
      <c r="DE46" s="27">
        <v>2366</v>
      </c>
      <c r="DF46" s="27">
        <v>0</v>
      </c>
      <c r="DG46" s="27">
        <v>0</v>
      </c>
      <c r="DH46" s="27">
        <v>0</v>
      </c>
      <c r="DI46" s="27">
        <v>0</v>
      </c>
      <c r="DJ46" s="27">
        <v>0</v>
      </c>
      <c r="DK46" s="28">
        <v>0</v>
      </c>
      <c r="DL46" s="34">
        <v>2</v>
      </c>
    </row>
    <row r="47" spans="1:116" s="14" customFormat="1" x14ac:dyDescent="0.25">
      <c r="A47" s="13" t="s">
        <v>143</v>
      </c>
      <c r="B47" s="30">
        <f t="shared" si="1"/>
        <v>908</v>
      </c>
      <c r="C47" s="34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8">
        <v>0</v>
      </c>
      <c r="L47" s="26">
        <v>0</v>
      </c>
      <c r="M47" s="32">
        <v>0</v>
      </c>
      <c r="N47" s="26">
        <v>0</v>
      </c>
      <c r="O47" s="24">
        <v>0</v>
      </c>
      <c r="P47" s="34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8">
        <v>0</v>
      </c>
      <c r="AK47" s="27">
        <v>0</v>
      </c>
      <c r="AL47" s="23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8">
        <v>0</v>
      </c>
      <c r="AX47" s="26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8">
        <v>0</v>
      </c>
      <c r="BH47" s="23">
        <v>0</v>
      </c>
      <c r="BI47" s="27">
        <v>0</v>
      </c>
      <c r="BJ47" s="23">
        <v>0</v>
      </c>
      <c r="BK47" s="27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7">
        <v>0</v>
      </c>
      <c r="BT47" s="23">
        <v>0</v>
      </c>
      <c r="BU47" s="23">
        <v>0</v>
      </c>
      <c r="BV47" s="27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23">
        <v>0</v>
      </c>
      <c r="CD47" s="27">
        <v>0</v>
      </c>
      <c r="CE47" s="23">
        <v>0</v>
      </c>
      <c r="CF47" s="23">
        <v>0</v>
      </c>
      <c r="CG47" s="28">
        <v>0</v>
      </c>
      <c r="CH47" s="27">
        <v>0</v>
      </c>
      <c r="CI47" s="23">
        <v>0</v>
      </c>
      <c r="CJ47" s="23">
        <v>0</v>
      </c>
      <c r="CK47" s="23">
        <v>0</v>
      </c>
      <c r="CL47" s="27">
        <v>0</v>
      </c>
      <c r="CM47" s="23">
        <v>0</v>
      </c>
      <c r="CN47" s="23">
        <v>0</v>
      </c>
      <c r="CO47" s="23">
        <v>373</v>
      </c>
      <c r="CP47" s="23">
        <v>0</v>
      </c>
      <c r="CQ47" s="27">
        <v>0</v>
      </c>
      <c r="CR47" s="23">
        <v>0</v>
      </c>
      <c r="CS47" s="27">
        <v>0</v>
      </c>
      <c r="CT47" s="23">
        <v>0</v>
      </c>
      <c r="CU47" s="27">
        <v>0</v>
      </c>
      <c r="CV47" s="27">
        <v>0</v>
      </c>
      <c r="CW47" s="27">
        <v>0</v>
      </c>
      <c r="CX47" s="23">
        <v>0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8">
        <v>535</v>
      </c>
      <c r="DL47" s="34">
        <v>0</v>
      </c>
    </row>
    <row r="48" spans="1:116" s="14" customFormat="1" x14ac:dyDescent="0.25">
      <c r="A48" s="13" t="s">
        <v>144</v>
      </c>
      <c r="B48" s="30">
        <f t="shared" si="1"/>
        <v>44237</v>
      </c>
      <c r="C48" s="34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8">
        <v>0</v>
      </c>
      <c r="L48" s="26">
        <v>0</v>
      </c>
      <c r="M48" s="32">
        <v>0</v>
      </c>
      <c r="N48" s="26">
        <v>0</v>
      </c>
      <c r="O48" s="24">
        <v>0</v>
      </c>
      <c r="P48" s="34">
        <v>8624</v>
      </c>
      <c r="Q48" s="27">
        <v>1369</v>
      </c>
      <c r="R48" s="27">
        <v>0</v>
      </c>
      <c r="S48" s="27">
        <v>0</v>
      </c>
      <c r="T48" s="27">
        <v>544</v>
      </c>
      <c r="U48" s="27">
        <v>9069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3302</v>
      </c>
      <c r="AD48" s="27">
        <v>0</v>
      </c>
      <c r="AE48" s="27">
        <v>0</v>
      </c>
      <c r="AF48" s="27">
        <v>11009</v>
      </c>
      <c r="AG48" s="27">
        <v>0</v>
      </c>
      <c r="AH48" s="27">
        <v>4889</v>
      </c>
      <c r="AI48" s="27">
        <v>5431</v>
      </c>
      <c r="AJ48" s="28">
        <v>0</v>
      </c>
      <c r="AK48" s="27">
        <v>0</v>
      </c>
      <c r="AL48" s="23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8">
        <v>0</v>
      </c>
      <c r="AX48" s="26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8">
        <v>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0</v>
      </c>
      <c r="CD48" s="27">
        <v>0</v>
      </c>
      <c r="CE48" s="23">
        <v>0</v>
      </c>
      <c r="CF48" s="23">
        <v>0</v>
      </c>
      <c r="CG48" s="24">
        <v>0</v>
      </c>
      <c r="CH48" s="27">
        <v>0</v>
      </c>
      <c r="CI48" s="23">
        <v>0</v>
      </c>
      <c r="CJ48" s="23">
        <v>0</v>
      </c>
      <c r="CK48" s="23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7">
        <v>0</v>
      </c>
      <c r="CW48" s="23">
        <v>0</v>
      </c>
      <c r="CX48" s="23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8">
        <v>0</v>
      </c>
      <c r="DL48" s="34">
        <v>0</v>
      </c>
    </row>
    <row r="49" spans="1:116" s="14" customFormat="1" x14ac:dyDescent="0.25">
      <c r="A49" s="13" t="s">
        <v>145</v>
      </c>
      <c r="B49" s="30">
        <f t="shared" si="1"/>
        <v>1716125</v>
      </c>
      <c r="C49" s="34">
        <v>0</v>
      </c>
      <c r="D49" s="27">
        <v>173162</v>
      </c>
      <c r="E49" s="27">
        <v>39121</v>
      </c>
      <c r="F49" s="27">
        <v>0</v>
      </c>
      <c r="G49" s="27">
        <v>209438</v>
      </c>
      <c r="H49" s="27">
        <v>57033</v>
      </c>
      <c r="I49" s="27">
        <v>62390</v>
      </c>
      <c r="J49" s="27">
        <v>35525</v>
      </c>
      <c r="K49" s="28">
        <v>27694</v>
      </c>
      <c r="L49" s="26">
        <v>0</v>
      </c>
      <c r="M49" s="32">
        <v>0</v>
      </c>
      <c r="N49" s="26">
        <v>129751</v>
      </c>
      <c r="O49" s="24">
        <v>48</v>
      </c>
      <c r="P49" s="34">
        <v>0</v>
      </c>
      <c r="Q49" s="27">
        <v>146125</v>
      </c>
      <c r="R49" s="27">
        <v>3160</v>
      </c>
      <c r="S49" s="27">
        <v>534</v>
      </c>
      <c r="T49" s="27">
        <v>94614</v>
      </c>
      <c r="U49" s="27">
        <v>122335</v>
      </c>
      <c r="V49" s="27">
        <v>3644</v>
      </c>
      <c r="W49" s="27">
        <v>0</v>
      </c>
      <c r="X49" s="27">
        <v>24048</v>
      </c>
      <c r="Y49" s="27">
        <v>27173</v>
      </c>
      <c r="Z49" s="27">
        <v>0</v>
      </c>
      <c r="AA49" s="27">
        <v>1776</v>
      </c>
      <c r="AB49" s="27">
        <v>69580</v>
      </c>
      <c r="AC49" s="27">
        <v>7384</v>
      </c>
      <c r="AD49" s="27">
        <v>0</v>
      </c>
      <c r="AE49" s="27">
        <v>17275</v>
      </c>
      <c r="AF49" s="27">
        <v>140829</v>
      </c>
      <c r="AG49" s="27">
        <v>0</v>
      </c>
      <c r="AH49" s="27">
        <v>53512</v>
      </c>
      <c r="AI49" s="27">
        <v>240287</v>
      </c>
      <c r="AJ49" s="28">
        <v>0</v>
      </c>
      <c r="AK49" s="27">
        <v>0</v>
      </c>
      <c r="AL49" s="23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8">
        <v>0</v>
      </c>
      <c r="AX49" s="26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8">
        <v>0</v>
      </c>
      <c r="BH49" s="23">
        <v>0</v>
      </c>
      <c r="BI49" s="23">
        <v>0</v>
      </c>
      <c r="BJ49" s="23">
        <v>4448</v>
      </c>
      <c r="BK49" s="23">
        <v>0</v>
      </c>
      <c r="BL49" s="23">
        <v>0</v>
      </c>
      <c r="BM49" s="23">
        <v>3146</v>
      </c>
      <c r="BN49" s="23">
        <v>0</v>
      </c>
      <c r="BO49" s="23">
        <v>0</v>
      </c>
      <c r="BP49" s="23">
        <v>0</v>
      </c>
      <c r="BQ49" s="23">
        <v>0</v>
      </c>
      <c r="BR49" s="23">
        <v>4317</v>
      </c>
      <c r="BS49" s="23">
        <v>0</v>
      </c>
      <c r="BT49" s="23">
        <v>0</v>
      </c>
      <c r="BU49" s="23">
        <v>0</v>
      </c>
      <c r="BV49" s="23">
        <v>351</v>
      </c>
      <c r="BW49" s="23">
        <v>0</v>
      </c>
      <c r="BX49" s="23">
        <v>0</v>
      </c>
      <c r="BY49" s="23">
        <v>0</v>
      </c>
      <c r="BZ49" s="23">
        <v>0</v>
      </c>
      <c r="CA49" s="23">
        <v>5025</v>
      </c>
      <c r="CB49" s="23">
        <v>0</v>
      </c>
      <c r="CC49" s="23">
        <v>0</v>
      </c>
      <c r="CD49" s="27">
        <v>2725</v>
      </c>
      <c r="CE49" s="23">
        <v>0</v>
      </c>
      <c r="CF49" s="23">
        <v>0</v>
      </c>
      <c r="CG49" s="24">
        <v>0</v>
      </c>
      <c r="CH49" s="27">
        <v>0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0</v>
      </c>
      <c r="CS49" s="23">
        <v>0</v>
      </c>
      <c r="CT49" s="23">
        <v>0</v>
      </c>
      <c r="CU49" s="23">
        <v>584</v>
      </c>
      <c r="CV49" s="27">
        <v>0</v>
      </c>
      <c r="CW49" s="23">
        <v>497</v>
      </c>
      <c r="CX49" s="23">
        <v>0</v>
      </c>
      <c r="CY49" s="27">
        <v>0</v>
      </c>
      <c r="CZ49" s="27">
        <v>0</v>
      </c>
      <c r="DA49" s="27">
        <v>0</v>
      </c>
      <c r="DB49" s="27">
        <v>4588</v>
      </c>
      <c r="DC49" s="27">
        <v>0</v>
      </c>
      <c r="DD49" s="27">
        <v>0</v>
      </c>
      <c r="DE49" s="27">
        <v>0</v>
      </c>
      <c r="DF49" s="27">
        <v>0</v>
      </c>
      <c r="DG49" s="27">
        <v>0</v>
      </c>
      <c r="DH49" s="27">
        <v>0</v>
      </c>
      <c r="DI49" s="27">
        <v>0</v>
      </c>
      <c r="DJ49" s="27">
        <v>0</v>
      </c>
      <c r="DK49" s="28">
        <v>3480</v>
      </c>
      <c r="DL49" s="34">
        <v>526</v>
      </c>
    </row>
    <row r="50" spans="1:116" s="14" customFormat="1" x14ac:dyDescent="0.25">
      <c r="A50" s="13" t="s">
        <v>329</v>
      </c>
      <c r="B50" s="30">
        <f t="shared" si="1"/>
        <v>20450</v>
      </c>
      <c r="C50" s="34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8">
        <v>0</v>
      </c>
      <c r="L50" s="27">
        <v>0</v>
      </c>
      <c r="M50" s="28">
        <v>0</v>
      </c>
      <c r="N50" s="27">
        <v>0</v>
      </c>
      <c r="O50" s="27">
        <v>0</v>
      </c>
      <c r="P50" s="34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8">
        <v>0</v>
      </c>
      <c r="AK50" s="27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8">
        <v>0</v>
      </c>
      <c r="AX50" s="26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8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3265</v>
      </c>
      <c r="BX50" s="23">
        <v>0</v>
      </c>
      <c r="BY50" s="23">
        <v>0</v>
      </c>
      <c r="BZ50" s="23">
        <v>0</v>
      </c>
      <c r="CA50" s="23">
        <v>1320</v>
      </c>
      <c r="CB50" s="23">
        <v>0</v>
      </c>
      <c r="CC50" s="23">
        <v>0</v>
      </c>
      <c r="CD50" s="27">
        <v>0</v>
      </c>
      <c r="CE50" s="23">
        <v>0</v>
      </c>
      <c r="CF50" s="23">
        <v>0</v>
      </c>
      <c r="CG50" s="24">
        <v>0</v>
      </c>
      <c r="CH50" s="27">
        <v>4226</v>
      </c>
      <c r="CI50" s="23">
        <v>0</v>
      </c>
      <c r="CJ50" s="23">
        <v>0</v>
      </c>
      <c r="CK50" s="23">
        <v>0</v>
      </c>
      <c r="CL50" s="23">
        <v>2317</v>
      </c>
      <c r="CM50" s="23">
        <v>0</v>
      </c>
      <c r="CN50" s="23">
        <v>0</v>
      </c>
      <c r="CO50" s="23">
        <v>2607</v>
      </c>
      <c r="CP50" s="23">
        <v>0</v>
      </c>
      <c r="CQ50" s="23">
        <v>0</v>
      </c>
      <c r="CR50" s="23">
        <v>0</v>
      </c>
      <c r="CS50" s="23">
        <v>0</v>
      </c>
      <c r="CT50" s="23">
        <v>0</v>
      </c>
      <c r="CU50" s="23">
        <v>0</v>
      </c>
      <c r="CV50" s="23">
        <v>0</v>
      </c>
      <c r="CW50" s="23">
        <v>0</v>
      </c>
      <c r="CX50" s="23">
        <v>0</v>
      </c>
      <c r="CY50" s="23">
        <v>0</v>
      </c>
      <c r="CZ50" s="27">
        <v>2666</v>
      </c>
      <c r="DA50" s="27">
        <v>0</v>
      </c>
      <c r="DB50" s="27">
        <v>0</v>
      </c>
      <c r="DC50" s="27">
        <v>0</v>
      </c>
      <c r="DD50" s="27">
        <v>0</v>
      </c>
      <c r="DE50" s="27">
        <v>0</v>
      </c>
      <c r="DF50" s="27">
        <v>0</v>
      </c>
      <c r="DG50" s="27">
        <v>0</v>
      </c>
      <c r="DH50" s="27">
        <v>0</v>
      </c>
      <c r="DI50" s="27">
        <v>0</v>
      </c>
      <c r="DJ50" s="27">
        <v>4049</v>
      </c>
      <c r="DK50" s="28">
        <v>0</v>
      </c>
      <c r="DL50" s="34">
        <v>0</v>
      </c>
    </row>
    <row r="51" spans="1:116" s="14" customFormat="1" x14ac:dyDescent="0.25">
      <c r="A51" s="13" t="s">
        <v>351</v>
      </c>
      <c r="B51" s="30">
        <f t="shared" si="1"/>
        <v>503</v>
      </c>
      <c r="C51" s="34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8">
        <v>0</v>
      </c>
      <c r="L51" s="27">
        <v>0</v>
      </c>
      <c r="M51" s="28">
        <v>0</v>
      </c>
      <c r="N51" s="27">
        <v>0</v>
      </c>
      <c r="O51" s="27">
        <v>0</v>
      </c>
      <c r="P51" s="34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8">
        <v>0</v>
      </c>
      <c r="AK51" s="27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8">
        <v>0</v>
      </c>
      <c r="AX51" s="26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8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23">
        <v>0</v>
      </c>
      <c r="CG51" s="24">
        <v>0</v>
      </c>
      <c r="CH51" s="27">
        <v>0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23">
        <v>0</v>
      </c>
      <c r="CQ51" s="23">
        <v>0</v>
      </c>
      <c r="CR51" s="23">
        <v>0</v>
      </c>
      <c r="CS51" s="23">
        <v>0</v>
      </c>
      <c r="CT51" s="23">
        <v>0</v>
      </c>
      <c r="CU51" s="23">
        <v>0</v>
      </c>
      <c r="CV51" s="23">
        <v>0</v>
      </c>
      <c r="CW51" s="23">
        <v>0</v>
      </c>
      <c r="CX51" s="23">
        <v>0</v>
      </c>
      <c r="CY51" s="23">
        <v>0</v>
      </c>
      <c r="CZ51" s="23">
        <v>0</v>
      </c>
      <c r="DA51" s="23">
        <v>0</v>
      </c>
      <c r="DB51" s="23">
        <v>503</v>
      </c>
      <c r="DC51" s="23">
        <v>0</v>
      </c>
      <c r="DD51" s="23">
        <v>0</v>
      </c>
      <c r="DE51" s="23">
        <v>0</v>
      </c>
      <c r="DF51" s="23">
        <v>0</v>
      </c>
      <c r="DG51" s="23">
        <v>0</v>
      </c>
      <c r="DH51" s="23">
        <v>0</v>
      </c>
      <c r="DI51" s="23">
        <v>0</v>
      </c>
      <c r="DJ51" s="23">
        <v>0</v>
      </c>
      <c r="DK51" s="28">
        <v>0</v>
      </c>
      <c r="DL51" s="34">
        <v>0</v>
      </c>
    </row>
    <row r="52" spans="1:116" s="14" customFormat="1" x14ac:dyDescent="0.25">
      <c r="A52" s="13" t="s">
        <v>368</v>
      </c>
      <c r="B52" s="30">
        <f t="shared" si="1"/>
        <v>602</v>
      </c>
      <c r="C52" s="34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8">
        <v>0</v>
      </c>
      <c r="L52" s="27">
        <v>0</v>
      </c>
      <c r="M52" s="28">
        <v>0</v>
      </c>
      <c r="N52" s="27">
        <v>0</v>
      </c>
      <c r="O52" s="27">
        <v>0</v>
      </c>
      <c r="P52" s="34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8">
        <v>0</v>
      </c>
      <c r="AK52" s="27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8">
        <v>0</v>
      </c>
      <c r="AX52" s="26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8">
        <v>0</v>
      </c>
      <c r="BH52" s="23">
        <v>0</v>
      </c>
      <c r="BI52" s="23">
        <v>0</v>
      </c>
      <c r="BJ52" s="23">
        <v>141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23">
        <v>0</v>
      </c>
      <c r="CG52" s="24">
        <v>0</v>
      </c>
      <c r="CH52" s="27">
        <v>0</v>
      </c>
      <c r="CI52" s="23">
        <v>0</v>
      </c>
      <c r="CJ52" s="23">
        <v>0</v>
      </c>
      <c r="CK52" s="23">
        <v>0</v>
      </c>
      <c r="CL52" s="23">
        <v>0</v>
      </c>
      <c r="CM52" s="23">
        <v>0</v>
      </c>
      <c r="CN52" s="23">
        <v>0</v>
      </c>
      <c r="CO52" s="23">
        <v>0</v>
      </c>
      <c r="CP52" s="23">
        <v>0</v>
      </c>
      <c r="CQ52" s="23">
        <v>0</v>
      </c>
      <c r="CR52" s="23">
        <v>0</v>
      </c>
      <c r="CS52" s="23">
        <v>0</v>
      </c>
      <c r="CT52" s="23">
        <v>0</v>
      </c>
      <c r="CU52" s="23">
        <v>0</v>
      </c>
      <c r="CV52" s="23">
        <v>0</v>
      </c>
      <c r="CW52" s="23">
        <v>0</v>
      </c>
      <c r="CX52" s="23">
        <v>0</v>
      </c>
      <c r="CY52" s="23">
        <v>0</v>
      </c>
      <c r="CZ52" s="23">
        <v>0</v>
      </c>
      <c r="DA52" s="23">
        <v>0</v>
      </c>
      <c r="DB52" s="23">
        <v>461</v>
      </c>
      <c r="DC52" s="23">
        <v>0</v>
      </c>
      <c r="DD52" s="23">
        <v>0</v>
      </c>
      <c r="DE52" s="23">
        <v>0</v>
      </c>
      <c r="DF52" s="23">
        <v>0</v>
      </c>
      <c r="DG52" s="23">
        <v>0</v>
      </c>
      <c r="DH52" s="23">
        <v>0</v>
      </c>
      <c r="DI52" s="23">
        <v>0</v>
      </c>
      <c r="DJ52" s="23">
        <v>0</v>
      </c>
      <c r="DK52" s="28">
        <v>0</v>
      </c>
      <c r="DL52" s="34">
        <v>0</v>
      </c>
    </row>
    <row r="53" spans="1:116" s="14" customFormat="1" x14ac:dyDescent="0.25">
      <c r="A53" s="13" t="s">
        <v>146</v>
      </c>
      <c r="B53" s="30">
        <f t="shared" si="1"/>
        <v>6331</v>
      </c>
      <c r="C53" s="34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8">
        <v>0</v>
      </c>
      <c r="L53" s="26">
        <v>0</v>
      </c>
      <c r="M53" s="32">
        <v>0</v>
      </c>
      <c r="N53" s="26">
        <v>0</v>
      </c>
      <c r="O53" s="24">
        <v>0</v>
      </c>
      <c r="P53" s="34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8">
        <v>0</v>
      </c>
      <c r="AK53" s="27">
        <v>0</v>
      </c>
      <c r="AL53" s="23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8">
        <v>0</v>
      </c>
      <c r="AX53" s="26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8">
        <v>0</v>
      </c>
      <c r="BH53" s="23">
        <v>0</v>
      </c>
      <c r="BI53" s="27">
        <v>0</v>
      </c>
      <c r="BJ53" s="23">
        <v>0</v>
      </c>
      <c r="BK53" s="27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7">
        <v>0</v>
      </c>
      <c r="BT53" s="23">
        <v>0</v>
      </c>
      <c r="BU53" s="23">
        <v>0</v>
      </c>
      <c r="BV53" s="27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23">
        <v>0</v>
      </c>
      <c r="CD53" s="27">
        <v>0</v>
      </c>
      <c r="CE53" s="23">
        <v>0</v>
      </c>
      <c r="CF53" s="23">
        <v>0</v>
      </c>
      <c r="CG53" s="28">
        <v>0</v>
      </c>
      <c r="CH53" s="27">
        <v>1337</v>
      </c>
      <c r="CI53" s="23">
        <v>926</v>
      </c>
      <c r="CJ53" s="23">
        <v>0</v>
      </c>
      <c r="CK53" s="23">
        <v>0</v>
      </c>
      <c r="CL53" s="27">
        <v>0</v>
      </c>
      <c r="CM53" s="23">
        <v>0</v>
      </c>
      <c r="CN53" s="23">
        <v>0</v>
      </c>
      <c r="CO53" s="23">
        <v>1486</v>
      </c>
      <c r="CP53" s="23">
        <v>0</v>
      </c>
      <c r="CQ53" s="27">
        <v>0</v>
      </c>
      <c r="CR53" s="23">
        <v>0</v>
      </c>
      <c r="CS53" s="27">
        <v>0</v>
      </c>
      <c r="CT53" s="23">
        <v>0</v>
      </c>
      <c r="CU53" s="27">
        <v>0</v>
      </c>
      <c r="CV53" s="27">
        <v>0</v>
      </c>
      <c r="CW53" s="27">
        <v>0</v>
      </c>
      <c r="CX53" s="23">
        <v>0</v>
      </c>
      <c r="CY53" s="27">
        <v>0</v>
      </c>
      <c r="CZ53" s="27">
        <v>0</v>
      </c>
      <c r="DA53" s="27">
        <v>0</v>
      </c>
      <c r="DB53" s="27">
        <v>1741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0</v>
      </c>
      <c r="DJ53" s="27">
        <v>0</v>
      </c>
      <c r="DK53" s="28">
        <v>841</v>
      </c>
      <c r="DL53" s="34">
        <v>0</v>
      </c>
    </row>
    <row r="54" spans="1:116" s="14" customFormat="1" x14ac:dyDescent="0.25">
      <c r="A54" s="13" t="s">
        <v>147</v>
      </c>
      <c r="B54" s="30">
        <f t="shared" si="1"/>
        <v>78151</v>
      </c>
      <c r="C54" s="34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8">
        <v>0</v>
      </c>
      <c r="L54" s="26">
        <v>0</v>
      </c>
      <c r="M54" s="32">
        <v>0</v>
      </c>
      <c r="N54" s="26">
        <v>0</v>
      </c>
      <c r="O54" s="24">
        <v>0</v>
      </c>
      <c r="P54" s="34">
        <v>2528</v>
      </c>
      <c r="Q54" s="27">
        <v>26272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1047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6267</v>
      </c>
      <c r="AI54" s="27">
        <v>31197</v>
      </c>
      <c r="AJ54" s="28">
        <v>0</v>
      </c>
      <c r="AK54" s="27">
        <v>0</v>
      </c>
      <c r="AL54" s="23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8">
        <v>0</v>
      </c>
      <c r="AX54" s="26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8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3494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2342</v>
      </c>
      <c r="CB54" s="23">
        <v>0</v>
      </c>
      <c r="CC54" s="23">
        <v>0</v>
      </c>
      <c r="CD54" s="27">
        <v>0</v>
      </c>
      <c r="CE54" s="23">
        <v>0</v>
      </c>
      <c r="CF54" s="23">
        <v>0</v>
      </c>
      <c r="CG54" s="24">
        <v>0</v>
      </c>
      <c r="CH54" s="27">
        <v>0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0</v>
      </c>
      <c r="CQ54" s="23">
        <v>0</v>
      </c>
      <c r="CR54" s="23">
        <v>0</v>
      </c>
      <c r="CS54" s="23">
        <v>0</v>
      </c>
      <c r="CT54" s="23">
        <v>0</v>
      </c>
      <c r="CU54" s="23">
        <v>0</v>
      </c>
      <c r="CV54" s="27">
        <v>0</v>
      </c>
      <c r="CW54" s="23">
        <v>0</v>
      </c>
      <c r="CX54" s="23">
        <v>0</v>
      </c>
      <c r="CY54" s="27">
        <v>0</v>
      </c>
      <c r="CZ54" s="27">
        <v>0</v>
      </c>
      <c r="DA54" s="27">
        <v>0</v>
      </c>
      <c r="DB54" s="27">
        <v>1701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8">
        <v>3303</v>
      </c>
      <c r="DL54" s="34">
        <v>0</v>
      </c>
    </row>
    <row r="55" spans="1:116" s="14" customFormat="1" x14ac:dyDescent="0.25">
      <c r="A55" s="13" t="s">
        <v>369</v>
      </c>
      <c r="B55" s="30">
        <f t="shared" ref="B55" si="2">SUM(C55:DL55)</f>
        <v>945</v>
      </c>
      <c r="C55" s="34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8">
        <v>0</v>
      </c>
      <c r="L55" s="26">
        <v>0</v>
      </c>
      <c r="M55" s="32">
        <v>0</v>
      </c>
      <c r="N55" s="26">
        <v>0</v>
      </c>
      <c r="O55" s="24">
        <v>0</v>
      </c>
      <c r="P55" s="34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8">
        <v>0</v>
      </c>
      <c r="AK55" s="27">
        <v>0</v>
      </c>
      <c r="AL55" s="23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8">
        <v>0</v>
      </c>
      <c r="AX55" s="26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8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27">
        <v>0</v>
      </c>
      <c r="CE55" s="23">
        <v>0</v>
      </c>
      <c r="CF55" s="23">
        <v>0</v>
      </c>
      <c r="CG55" s="24">
        <v>0</v>
      </c>
      <c r="CH55" s="27">
        <v>0</v>
      </c>
      <c r="CI55" s="23">
        <v>0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23">
        <v>0</v>
      </c>
      <c r="CQ55" s="23">
        <v>0</v>
      </c>
      <c r="CR55" s="23">
        <v>0</v>
      </c>
      <c r="CS55" s="23">
        <v>0</v>
      </c>
      <c r="CT55" s="23">
        <v>0</v>
      </c>
      <c r="CU55" s="23">
        <v>0</v>
      </c>
      <c r="CV55" s="27">
        <v>0</v>
      </c>
      <c r="CW55" s="23">
        <v>0</v>
      </c>
      <c r="CX55" s="23">
        <v>0</v>
      </c>
      <c r="CY55" s="27">
        <v>0</v>
      </c>
      <c r="CZ55" s="27">
        <v>0</v>
      </c>
      <c r="DA55" s="27">
        <v>0</v>
      </c>
      <c r="DB55" s="27">
        <v>945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8">
        <v>0</v>
      </c>
      <c r="DL55" s="34">
        <v>0</v>
      </c>
    </row>
    <row r="56" spans="1:116" s="14" customFormat="1" x14ac:dyDescent="0.25">
      <c r="A56" s="13" t="s">
        <v>148</v>
      </c>
      <c r="B56" s="30">
        <f t="shared" si="1"/>
        <v>4797743</v>
      </c>
      <c r="C56" s="34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8">
        <v>0</v>
      </c>
      <c r="L56" s="26">
        <v>0</v>
      </c>
      <c r="M56" s="32">
        <v>0</v>
      </c>
      <c r="N56" s="26">
        <v>0</v>
      </c>
      <c r="O56" s="24">
        <v>0</v>
      </c>
      <c r="P56" s="34">
        <v>0</v>
      </c>
      <c r="Q56" s="27">
        <v>465027</v>
      </c>
      <c r="R56" s="27">
        <v>4954</v>
      </c>
      <c r="S56" s="27">
        <v>0</v>
      </c>
      <c r="T56" s="27">
        <v>1185403</v>
      </c>
      <c r="U56" s="27">
        <v>204983</v>
      </c>
      <c r="V56" s="27">
        <v>6350</v>
      </c>
      <c r="W56" s="27">
        <v>0</v>
      </c>
      <c r="X56" s="27">
        <v>4957</v>
      </c>
      <c r="Y56" s="27">
        <v>80296</v>
      </c>
      <c r="Z56" s="27">
        <v>0</v>
      </c>
      <c r="AA56" s="27">
        <v>29831</v>
      </c>
      <c r="AB56" s="27">
        <v>30640</v>
      </c>
      <c r="AC56" s="27">
        <v>1043</v>
      </c>
      <c r="AD56" s="27">
        <v>0</v>
      </c>
      <c r="AE56" s="27">
        <v>2479513</v>
      </c>
      <c r="AF56" s="27">
        <v>55408</v>
      </c>
      <c r="AG56" s="27">
        <v>0</v>
      </c>
      <c r="AH56" s="27">
        <v>8312</v>
      </c>
      <c r="AI56" s="27">
        <v>224800</v>
      </c>
      <c r="AJ56" s="28">
        <v>0</v>
      </c>
      <c r="AK56" s="27">
        <v>0</v>
      </c>
      <c r="AL56" s="23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8">
        <v>0</v>
      </c>
      <c r="AX56" s="26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8">
        <v>0</v>
      </c>
      <c r="BH56" s="23">
        <v>0</v>
      </c>
      <c r="BI56" s="23">
        <v>0</v>
      </c>
      <c r="BJ56" s="23">
        <v>3038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6948</v>
      </c>
      <c r="CB56" s="23">
        <v>0</v>
      </c>
      <c r="CC56" s="23">
        <v>0</v>
      </c>
      <c r="CD56" s="27">
        <v>0</v>
      </c>
      <c r="CE56" s="23">
        <v>0</v>
      </c>
      <c r="CF56" s="23">
        <v>0</v>
      </c>
      <c r="CG56" s="24">
        <v>0</v>
      </c>
      <c r="CH56" s="27">
        <v>0</v>
      </c>
      <c r="CI56" s="23">
        <v>501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23">
        <v>0</v>
      </c>
      <c r="CQ56" s="23">
        <v>2246</v>
      </c>
      <c r="CR56" s="23">
        <v>0</v>
      </c>
      <c r="CS56" s="23">
        <v>0</v>
      </c>
      <c r="CT56" s="23">
        <v>0</v>
      </c>
      <c r="CU56" s="23">
        <v>0</v>
      </c>
      <c r="CV56" s="27">
        <v>0</v>
      </c>
      <c r="CW56" s="23">
        <v>0</v>
      </c>
      <c r="CX56" s="23">
        <v>0</v>
      </c>
      <c r="CY56" s="27">
        <v>0</v>
      </c>
      <c r="CZ56" s="27">
        <v>0</v>
      </c>
      <c r="DA56" s="27">
        <v>0</v>
      </c>
      <c r="DB56" s="27">
        <v>2045</v>
      </c>
      <c r="DC56" s="27">
        <v>0</v>
      </c>
      <c r="DD56" s="27">
        <v>0</v>
      </c>
      <c r="DE56" s="27">
        <v>0</v>
      </c>
      <c r="DF56" s="27">
        <v>0</v>
      </c>
      <c r="DG56" s="27">
        <v>1206</v>
      </c>
      <c r="DH56" s="27">
        <v>0</v>
      </c>
      <c r="DI56" s="27">
        <v>0</v>
      </c>
      <c r="DJ56" s="27">
        <v>0</v>
      </c>
      <c r="DK56" s="28">
        <v>0</v>
      </c>
      <c r="DL56" s="34">
        <v>242</v>
      </c>
    </row>
    <row r="57" spans="1:116" s="14" customFormat="1" x14ac:dyDescent="0.25">
      <c r="A57" s="13" t="s">
        <v>361</v>
      </c>
      <c r="B57" s="30">
        <f t="shared" si="1"/>
        <v>266</v>
      </c>
      <c r="C57" s="34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8">
        <v>0</v>
      </c>
      <c r="L57" s="26">
        <v>0</v>
      </c>
      <c r="M57" s="32">
        <v>0</v>
      </c>
      <c r="N57" s="26">
        <v>0</v>
      </c>
      <c r="O57" s="24">
        <v>0</v>
      </c>
      <c r="P57" s="34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8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8">
        <v>0</v>
      </c>
      <c r="AX57" s="26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8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4">
        <v>0</v>
      </c>
      <c r="CH57" s="27">
        <v>0</v>
      </c>
      <c r="CI57" s="23">
        <v>0</v>
      </c>
      <c r="CJ57" s="23">
        <v>0</v>
      </c>
      <c r="CK57" s="23">
        <v>0</v>
      </c>
      <c r="CL57" s="23">
        <v>0</v>
      </c>
      <c r="CM57" s="23">
        <v>0</v>
      </c>
      <c r="CN57" s="23">
        <v>0</v>
      </c>
      <c r="CO57" s="23">
        <v>0</v>
      </c>
      <c r="CP57" s="23">
        <v>0</v>
      </c>
      <c r="CQ57" s="23">
        <v>0</v>
      </c>
      <c r="CR57" s="23">
        <v>0</v>
      </c>
      <c r="CS57" s="23">
        <v>0</v>
      </c>
      <c r="CT57" s="23">
        <v>0</v>
      </c>
      <c r="CU57" s="23">
        <v>0</v>
      </c>
      <c r="CV57" s="23">
        <v>0</v>
      </c>
      <c r="CW57" s="23">
        <v>0</v>
      </c>
      <c r="CX57" s="23">
        <v>0</v>
      </c>
      <c r="CY57" s="23">
        <v>0</v>
      </c>
      <c r="CZ57" s="23">
        <v>0</v>
      </c>
      <c r="DA57" s="23">
        <v>0</v>
      </c>
      <c r="DB57" s="23">
        <v>266</v>
      </c>
      <c r="DC57" s="23">
        <v>0</v>
      </c>
      <c r="DD57" s="23">
        <v>0</v>
      </c>
      <c r="DE57" s="23">
        <v>0</v>
      </c>
      <c r="DF57" s="23">
        <v>0</v>
      </c>
      <c r="DG57" s="23">
        <v>0</v>
      </c>
      <c r="DH57" s="23">
        <v>0</v>
      </c>
      <c r="DI57" s="23">
        <v>0</v>
      </c>
      <c r="DJ57" s="23">
        <v>0</v>
      </c>
      <c r="DK57" s="28">
        <v>0</v>
      </c>
      <c r="DL57" s="34">
        <v>0</v>
      </c>
    </row>
    <row r="58" spans="1:116" s="14" customFormat="1" x14ac:dyDescent="0.25">
      <c r="A58" s="13" t="s">
        <v>149</v>
      </c>
      <c r="B58" s="30">
        <f t="shared" si="1"/>
        <v>352389</v>
      </c>
      <c r="C58" s="34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8">
        <v>0</v>
      </c>
      <c r="L58" s="26">
        <v>0</v>
      </c>
      <c r="M58" s="32">
        <v>0</v>
      </c>
      <c r="N58" s="26">
        <v>0</v>
      </c>
      <c r="O58" s="24">
        <v>0</v>
      </c>
      <c r="P58" s="34">
        <v>55205</v>
      </c>
      <c r="Q58" s="27">
        <v>53988</v>
      </c>
      <c r="R58" s="27">
        <v>2020</v>
      </c>
      <c r="S58" s="27">
        <v>0</v>
      </c>
      <c r="T58" s="27">
        <v>30445</v>
      </c>
      <c r="U58" s="27">
        <v>34360</v>
      </c>
      <c r="V58" s="27">
        <v>7203</v>
      </c>
      <c r="W58" s="27">
        <v>0</v>
      </c>
      <c r="X58" s="27">
        <v>7310</v>
      </c>
      <c r="Y58" s="27">
        <v>1020</v>
      </c>
      <c r="Z58" s="27">
        <v>0</v>
      </c>
      <c r="AA58" s="27">
        <v>2749</v>
      </c>
      <c r="AB58" s="27">
        <v>12445</v>
      </c>
      <c r="AC58" s="27">
        <v>0</v>
      </c>
      <c r="AD58" s="27">
        <v>638</v>
      </c>
      <c r="AE58" s="27">
        <v>8040</v>
      </c>
      <c r="AF58" s="27">
        <v>42370</v>
      </c>
      <c r="AG58" s="27">
        <v>0</v>
      </c>
      <c r="AH58" s="27">
        <v>200</v>
      </c>
      <c r="AI58" s="27">
        <v>90995</v>
      </c>
      <c r="AJ58" s="28">
        <v>0</v>
      </c>
      <c r="AK58" s="27">
        <v>0</v>
      </c>
      <c r="AL58" s="23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8">
        <v>0</v>
      </c>
      <c r="AX58" s="26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8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601</v>
      </c>
      <c r="BW58" s="23">
        <v>0</v>
      </c>
      <c r="BX58" s="23">
        <v>0</v>
      </c>
      <c r="BY58" s="23">
        <v>0</v>
      </c>
      <c r="BZ58" s="23">
        <v>0</v>
      </c>
      <c r="CA58" s="23">
        <v>269</v>
      </c>
      <c r="CB58" s="23">
        <v>0</v>
      </c>
      <c r="CC58" s="23">
        <v>0</v>
      </c>
      <c r="CD58" s="27">
        <v>0</v>
      </c>
      <c r="CE58" s="23">
        <v>0</v>
      </c>
      <c r="CF58" s="23">
        <v>0</v>
      </c>
      <c r="CG58" s="24">
        <v>0</v>
      </c>
      <c r="CH58" s="27">
        <v>0</v>
      </c>
      <c r="CI58" s="23">
        <v>1847</v>
      </c>
      <c r="CJ58" s="23">
        <v>0</v>
      </c>
      <c r="CK58" s="23">
        <v>0</v>
      </c>
      <c r="CL58" s="23">
        <v>0</v>
      </c>
      <c r="CM58" s="23">
        <v>0</v>
      </c>
      <c r="CN58" s="23">
        <v>0</v>
      </c>
      <c r="CO58" s="23">
        <v>0</v>
      </c>
      <c r="CP58" s="23">
        <v>0</v>
      </c>
      <c r="CQ58" s="23">
        <v>0</v>
      </c>
      <c r="CR58" s="23">
        <v>0</v>
      </c>
      <c r="CS58" s="23">
        <v>0</v>
      </c>
      <c r="CT58" s="23">
        <v>0</v>
      </c>
      <c r="CU58" s="23">
        <v>0</v>
      </c>
      <c r="CV58" s="27">
        <v>0</v>
      </c>
      <c r="CW58" s="23">
        <v>0</v>
      </c>
      <c r="CX58" s="23">
        <v>0</v>
      </c>
      <c r="CY58" s="27">
        <v>0</v>
      </c>
      <c r="CZ58" s="27">
        <v>0</v>
      </c>
      <c r="DA58" s="27">
        <v>0</v>
      </c>
      <c r="DB58" s="27">
        <v>458</v>
      </c>
      <c r="DC58" s="27">
        <v>0</v>
      </c>
      <c r="DD58" s="27">
        <v>0</v>
      </c>
      <c r="DE58" s="27">
        <v>0</v>
      </c>
      <c r="DF58" s="27">
        <v>0</v>
      </c>
      <c r="DG58" s="27">
        <v>0</v>
      </c>
      <c r="DH58" s="27">
        <v>0</v>
      </c>
      <c r="DI58" s="27">
        <v>0</v>
      </c>
      <c r="DJ58" s="27">
        <v>0</v>
      </c>
      <c r="DK58" s="28">
        <v>226</v>
      </c>
      <c r="DL58" s="34">
        <v>0</v>
      </c>
    </row>
    <row r="59" spans="1:116" s="14" customFormat="1" x14ac:dyDescent="0.25">
      <c r="A59" s="13" t="s">
        <v>150</v>
      </c>
      <c r="B59" s="30">
        <f t="shared" si="1"/>
        <v>112876</v>
      </c>
      <c r="C59" s="34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8">
        <v>0</v>
      </c>
      <c r="L59" s="26">
        <v>0</v>
      </c>
      <c r="M59" s="32">
        <v>0</v>
      </c>
      <c r="N59" s="26">
        <v>0</v>
      </c>
      <c r="O59" s="24">
        <v>0</v>
      </c>
      <c r="P59" s="34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423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8">
        <v>0</v>
      </c>
      <c r="AK59" s="27">
        <v>0</v>
      </c>
      <c r="AL59" s="23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8">
        <v>0</v>
      </c>
      <c r="AX59" s="26">
        <v>12656</v>
      </c>
      <c r="AY59" s="27">
        <v>152</v>
      </c>
      <c r="AZ59" s="27">
        <v>0</v>
      </c>
      <c r="BA59" s="27">
        <v>5703</v>
      </c>
      <c r="BB59" s="27">
        <v>5969</v>
      </c>
      <c r="BC59" s="27">
        <v>16335</v>
      </c>
      <c r="BD59" s="27">
        <v>127</v>
      </c>
      <c r="BE59" s="27">
        <v>1641</v>
      </c>
      <c r="BF59" s="27">
        <v>141</v>
      </c>
      <c r="BG59" s="28">
        <v>24598</v>
      </c>
      <c r="BH59" s="23">
        <v>0</v>
      </c>
      <c r="BI59" s="23">
        <v>0</v>
      </c>
      <c r="BJ59" s="23">
        <v>450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338</v>
      </c>
      <c r="BS59" s="23">
        <v>0</v>
      </c>
      <c r="BT59" s="23">
        <v>0</v>
      </c>
      <c r="BU59" s="23">
        <v>0</v>
      </c>
      <c r="BV59" s="23">
        <v>0</v>
      </c>
      <c r="BW59" s="23">
        <v>829</v>
      </c>
      <c r="BX59" s="23">
        <v>443</v>
      </c>
      <c r="BY59" s="23">
        <v>0</v>
      </c>
      <c r="BZ59" s="23">
        <v>0</v>
      </c>
      <c r="CA59" s="23">
        <v>152</v>
      </c>
      <c r="CB59" s="23">
        <v>0</v>
      </c>
      <c r="CC59" s="23">
        <v>0</v>
      </c>
      <c r="CD59" s="27">
        <v>322</v>
      </c>
      <c r="CE59" s="23">
        <v>0</v>
      </c>
      <c r="CF59" s="23">
        <v>0</v>
      </c>
      <c r="CG59" s="24">
        <v>0</v>
      </c>
      <c r="CH59" s="27">
        <v>1348</v>
      </c>
      <c r="CI59" s="23">
        <v>0</v>
      </c>
      <c r="CJ59" s="23">
        <v>0</v>
      </c>
      <c r="CK59" s="23">
        <v>0</v>
      </c>
      <c r="CL59" s="23">
        <v>0</v>
      </c>
      <c r="CM59" s="23">
        <v>0</v>
      </c>
      <c r="CN59" s="23">
        <v>0</v>
      </c>
      <c r="CO59" s="23">
        <v>0</v>
      </c>
      <c r="CP59" s="23">
        <v>0</v>
      </c>
      <c r="CQ59" s="23">
        <v>0</v>
      </c>
      <c r="CR59" s="23">
        <v>0</v>
      </c>
      <c r="CS59" s="23">
        <v>942</v>
      </c>
      <c r="CT59" s="23">
        <v>0</v>
      </c>
      <c r="CU59" s="23">
        <v>0</v>
      </c>
      <c r="CV59" s="27">
        <v>0</v>
      </c>
      <c r="CW59" s="23">
        <v>546</v>
      </c>
      <c r="CX59" s="23">
        <v>0</v>
      </c>
      <c r="CY59" s="27">
        <v>0</v>
      </c>
      <c r="CZ59" s="27">
        <v>0</v>
      </c>
      <c r="DA59" s="27">
        <v>0</v>
      </c>
      <c r="DB59" s="27">
        <v>299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8">
        <v>36398</v>
      </c>
      <c r="DL59" s="34">
        <v>3064</v>
      </c>
    </row>
    <row r="60" spans="1:116" s="14" customFormat="1" x14ac:dyDescent="0.25">
      <c r="A60" s="13" t="s">
        <v>151</v>
      </c>
      <c r="B60" s="30">
        <f t="shared" si="1"/>
        <v>10530</v>
      </c>
      <c r="C60" s="34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8">
        <v>0</v>
      </c>
      <c r="L60" s="26">
        <v>0</v>
      </c>
      <c r="M60" s="32">
        <v>0</v>
      </c>
      <c r="N60" s="26">
        <v>0</v>
      </c>
      <c r="O60" s="24">
        <v>0</v>
      </c>
      <c r="P60" s="34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8">
        <v>0</v>
      </c>
      <c r="AK60" s="27">
        <v>0</v>
      </c>
      <c r="AL60" s="23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8">
        <v>0</v>
      </c>
      <c r="AX60" s="26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8">
        <v>0</v>
      </c>
      <c r="BH60" s="23">
        <v>0</v>
      </c>
      <c r="BI60" s="27">
        <v>0</v>
      </c>
      <c r="BJ60" s="23">
        <v>0</v>
      </c>
      <c r="BK60" s="27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7">
        <v>0</v>
      </c>
      <c r="BT60" s="23">
        <v>0</v>
      </c>
      <c r="BU60" s="23">
        <v>0</v>
      </c>
      <c r="BV60" s="27">
        <v>0</v>
      </c>
      <c r="BW60" s="23">
        <v>4606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7">
        <v>0</v>
      </c>
      <c r="CE60" s="23">
        <v>0</v>
      </c>
      <c r="CF60" s="23">
        <v>0</v>
      </c>
      <c r="CG60" s="28">
        <v>0</v>
      </c>
      <c r="CH60" s="27">
        <v>0</v>
      </c>
      <c r="CI60" s="23">
        <v>0</v>
      </c>
      <c r="CJ60" s="23">
        <v>0</v>
      </c>
      <c r="CK60" s="23">
        <v>0</v>
      </c>
      <c r="CL60" s="27">
        <v>0</v>
      </c>
      <c r="CM60" s="23">
        <v>0</v>
      </c>
      <c r="CN60" s="23">
        <v>0</v>
      </c>
      <c r="CO60" s="23">
        <v>1183</v>
      </c>
      <c r="CP60" s="23">
        <v>0</v>
      </c>
      <c r="CQ60" s="27">
        <v>0</v>
      </c>
      <c r="CR60" s="23">
        <v>0</v>
      </c>
      <c r="CS60" s="27">
        <v>1245</v>
      </c>
      <c r="CT60" s="23">
        <v>0</v>
      </c>
      <c r="CU60" s="27">
        <v>0</v>
      </c>
      <c r="CV60" s="27">
        <v>0</v>
      </c>
      <c r="CW60" s="27">
        <v>0</v>
      </c>
      <c r="CX60" s="23">
        <v>0</v>
      </c>
      <c r="CY60" s="27">
        <v>0</v>
      </c>
      <c r="CZ60" s="27">
        <v>0</v>
      </c>
      <c r="DA60" s="27">
        <v>0</v>
      </c>
      <c r="DB60" s="27">
        <v>240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8">
        <v>3256</v>
      </c>
      <c r="DL60" s="34">
        <v>0</v>
      </c>
    </row>
    <row r="61" spans="1:116" s="14" customFormat="1" x14ac:dyDescent="0.25">
      <c r="A61" s="13" t="s">
        <v>360</v>
      </c>
      <c r="B61" s="30">
        <f t="shared" si="1"/>
        <v>749</v>
      </c>
      <c r="C61" s="34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8">
        <v>0</v>
      </c>
      <c r="L61" s="26">
        <v>0</v>
      </c>
      <c r="M61" s="32">
        <v>0</v>
      </c>
      <c r="N61" s="26">
        <v>0</v>
      </c>
      <c r="O61" s="24">
        <v>0</v>
      </c>
      <c r="P61" s="34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8">
        <v>0</v>
      </c>
      <c r="AK61" s="27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8">
        <v>0</v>
      </c>
      <c r="AX61" s="26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8">
        <v>0</v>
      </c>
      <c r="BH61" s="23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121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3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8">
        <v>0</v>
      </c>
      <c r="CH61" s="27">
        <v>0</v>
      </c>
      <c r="CI61" s="23">
        <v>0</v>
      </c>
      <c r="CJ61" s="23">
        <v>0</v>
      </c>
      <c r="CK61" s="23">
        <v>0</v>
      </c>
      <c r="CL61" s="23">
        <v>0</v>
      </c>
      <c r="CM61" s="23">
        <v>0</v>
      </c>
      <c r="CN61" s="23">
        <v>0</v>
      </c>
      <c r="CO61" s="23">
        <v>0</v>
      </c>
      <c r="CP61" s="23">
        <v>0</v>
      </c>
      <c r="CQ61" s="23">
        <v>0</v>
      </c>
      <c r="CR61" s="23">
        <v>0</v>
      </c>
      <c r="CS61" s="23">
        <v>0</v>
      </c>
      <c r="CT61" s="23">
        <v>0</v>
      </c>
      <c r="CU61" s="23">
        <v>0</v>
      </c>
      <c r="CV61" s="23">
        <v>0</v>
      </c>
      <c r="CW61" s="23">
        <v>0</v>
      </c>
      <c r="CX61" s="23">
        <v>0</v>
      </c>
      <c r="CY61" s="23">
        <v>0</v>
      </c>
      <c r="CZ61" s="23">
        <v>0</v>
      </c>
      <c r="DA61" s="23">
        <v>0</v>
      </c>
      <c r="DB61" s="23">
        <v>628</v>
      </c>
      <c r="DC61" s="23">
        <v>0</v>
      </c>
      <c r="DD61" s="23">
        <v>0</v>
      </c>
      <c r="DE61" s="23">
        <v>0</v>
      </c>
      <c r="DF61" s="23">
        <v>0</v>
      </c>
      <c r="DG61" s="23">
        <v>0</v>
      </c>
      <c r="DH61" s="23">
        <v>0</v>
      </c>
      <c r="DI61" s="23">
        <v>0</v>
      </c>
      <c r="DJ61" s="23">
        <v>0</v>
      </c>
      <c r="DK61" s="28">
        <v>0</v>
      </c>
      <c r="DL61" s="34">
        <v>0</v>
      </c>
    </row>
    <row r="62" spans="1:116" s="14" customFormat="1" x14ac:dyDescent="0.25">
      <c r="A62" s="13" t="s">
        <v>152</v>
      </c>
      <c r="B62" s="30">
        <f t="shared" si="1"/>
        <v>1845991</v>
      </c>
      <c r="C62" s="34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8">
        <v>0</v>
      </c>
      <c r="L62" s="26">
        <v>0</v>
      </c>
      <c r="M62" s="32">
        <v>0</v>
      </c>
      <c r="N62" s="26">
        <v>11896</v>
      </c>
      <c r="O62" s="24">
        <v>0</v>
      </c>
      <c r="P62" s="34">
        <v>0</v>
      </c>
      <c r="Q62" s="27">
        <v>23276</v>
      </c>
      <c r="R62" s="27">
        <v>5649</v>
      </c>
      <c r="S62" s="27">
        <v>41782</v>
      </c>
      <c r="T62" s="27">
        <v>3812</v>
      </c>
      <c r="U62" s="27">
        <v>105011</v>
      </c>
      <c r="V62" s="27">
        <v>7253</v>
      </c>
      <c r="W62" s="27">
        <v>3346</v>
      </c>
      <c r="X62" s="27">
        <v>0</v>
      </c>
      <c r="Y62" s="27">
        <v>191421</v>
      </c>
      <c r="Z62" s="27">
        <v>0</v>
      </c>
      <c r="AA62" s="27">
        <v>157667</v>
      </c>
      <c r="AB62" s="27">
        <v>0</v>
      </c>
      <c r="AC62" s="27">
        <v>0</v>
      </c>
      <c r="AD62" s="27">
        <v>0</v>
      </c>
      <c r="AE62" s="27">
        <v>0</v>
      </c>
      <c r="AF62" s="27">
        <v>413</v>
      </c>
      <c r="AG62" s="27">
        <v>0</v>
      </c>
      <c r="AH62" s="27">
        <v>21191</v>
      </c>
      <c r="AI62" s="27">
        <v>0</v>
      </c>
      <c r="AJ62" s="28">
        <v>0</v>
      </c>
      <c r="AK62" s="27">
        <v>0</v>
      </c>
      <c r="AL62" s="23">
        <v>284455</v>
      </c>
      <c r="AM62" s="27">
        <v>0</v>
      </c>
      <c r="AN62" s="27">
        <v>19391</v>
      </c>
      <c r="AO62" s="27">
        <v>0</v>
      </c>
      <c r="AP62" s="27">
        <v>1883</v>
      </c>
      <c r="AQ62" s="27">
        <v>0</v>
      </c>
      <c r="AR62" s="27">
        <v>39427</v>
      </c>
      <c r="AS62" s="27">
        <v>0</v>
      </c>
      <c r="AT62" s="27">
        <v>510683</v>
      </c>
      <c r="AU62" s="27">
        <v>0</v>
      </c>
      <c r="AV62" s="27">
        <v>10</v>
      </c>
      <c r="AW62" s="28">
        <v>410809</v>
      </c>
      <c r="AX62" s="26">
        <v>0</v>
      </c>
      <c r="AY62" s="27">
        <v>0</v>
      </c>
      <c r="AZ62" s="27">
        <v>0</v>
      </c>
      <c r="BA62" s="27">
        <v>0</v>
      </c>
      <c r="BB62" s="27">
        <v>0</v>
      </c>
      <c r="BC62" s="27">
        <v>0</v>
      </c>
      <c r="BD62" s="27">
        <v>0</v>
      </c>
      <c r="BE62" s="27">
        <v>0</v>
      </c>
      <c r="BF62" s="27">
        <v>0</v>
      </c>
      <c r="BG62" s="28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1835</v>
      </c>
      <c r="CB62" s="23">
        <v>0</v>
      </c>
      <c r="CC62" s="23">
        <v>0</v>
      </c>
      <c r="CD62" s="27">
        <v>0</v>
      </c>
      <c r="CE62" s="23">
        <v>0</v>
      </c>
      <c r="CF62" s="23">
        <v>0</v>
      </c>
      <c r="CG62" s="24">
        <v>0</v>
      </c>
      <c r="CH62" s="27">
        <v>0</v>
      </c>
      <c r="CI62" s="23">
        <v>0</v>
      </c>
      <c r="CJ62" s="23">
        <v>0</v>
      </c>
      <c r="CK62" s="23">
        <v>0</v>
      </c>
      <c r="CL62" s="23">
        <v>0</v>
      </c>
      <c r="CM62" s="23">
        <v>0</v>
      </c>
      <c r="CN62" s="23">
        <v>0</v>
      </c>
      <c r="CO62" s="23">
        <v>0</v>
      </c>
      <c r="CP62" s="23">
        <v>0</v>
      </c>
      <c r="CQ62" s="23">
        <v>0</v>
      </c>
      <c r="CR62" s="23">
        <v>0</v>
      </c>
      <c r="CS62" s="23">
        <v>0</v>
      </c>
      <c r="CT62" s="23">
        <v>0</v>
      </c>
      <c r="CU62" s="23">
        <v>0</v>
      </c>
      <c r="CV62" s="27">
        <v>0</v>
      </c>
      <c r="CW62" s="23">
        <v>0</v>
      </c>
      <c r="CX62" s="23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4174</v>
      </c>
      <c r="DJ62" s="27">
        <v>0</v>
      </c>
      <c r="DK62" s="28">
        <v>0</v>
      </c>
      <c r="DL62" s="34">
        <v>607</v>
      </c>
    </row>
    <row r="63" spans="1:116" s="14" customFormat="1" x14ac:dyDescent="0.25">
      <c r="A63" s="13" t="s">
        <v>349</v>
      </c>
      <c r="B63" s="30">
        <f t="shared" si="1"/>
        <v>1605</v>
      </c>
      <c r="C63" s="34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8">
        <v>0</v>
      </c>
      <c r="L63" s="26">
        <v>0</v>
      </c>
      <c r="M63" s="32">
        <v>0</v>
      </c>
      <c r="N63" s="26">
        <v>0</v>
      </c>
      <c r="O63" s="24">
        <v>0</v>
      </c>
      <c r="P63" s="34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8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8">
        <v>0</v>
      </c>
      <c r="AX63" s="26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  <c r="BG63" s="28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4">
        <v>0</v>
      </c>
      <c r="CH63" s="27">
        <v>0</v>
      </c>
      <c r="CI63" s="23">
        <v>0</v>
      </c>
      <c r="CJ63" s="23">
        <v>0</v>
      </c>
      <c r="CK63" s="23">
        <v>0</v>
      </c>
      <c r="CL63" s="23">
        <v>0</v>
      </c>
      <c r="CM63" s="23">
        <v>0</v>
      </c>
      <c r="CN63" s="23">
        <v>0</v>
      </c>
      <c r="CO63" s="23">
        <v>0</v>
      </c>
      <c r="CP63" s="23">
        <v>0</v>
      </c>
      <c r="CQ63" s="23">
        <v>0</v>
      </c>
      <c r="CR63" s="23">
        <v>0</v>
      </c>
      <c r="CS63" s="23">
        <v>0</v>
      </c>
      <c r="CT63" s="23">
        <v>0</v>
      </c>
      <c r="CU63" s="23">
        <v>0</v>
      </c>
      <c r="CV63" s="23">
        <v>0</v>
      </c>
      <c r="CW63" s="23">
        <v>0</v>
      </c>
      <c r="CX63" s="23">
        <v>0</v>
      </c>
      <c r="CY63" s="23">
        <v>0</v>
      </c>
      <c r="CZ63" s="23">
        <v>0</v>
      </c>
      <c r="DA63" s="23">
        <v>0</v>
      </c>
      <c r="DB63" s="23">
        <v>1605</v>
      </c>
      <c r="DC63" s="23">
        <v>0</v>
      </c>
      <c r="DD63" s="23">
        <v>0</v>
      </c>
      <c r="DE63" s="23">
        <v>0</v>
      </c>
      <c r="DF63" s="23">
        <v>0</v>
      </c>
      <c r="DG63" s="23">
        <v>0</v>
      </c>
      <c r="DH63" s="23">
        <v>0</v>
      </c>
      <c r="DI63" s="23">
        <v>0</v>
      </c>
      <c r="DJ63" s="23">
        <v>0</v>
      </c>
      <c r="DK63" s="28">
        <v>0</v>
      </c>
      <c r="DL63" s="34">
        <v>0</v>
      </c>
    </row>
    <row r="64" spans="1:116" s="14" customFormat="1" x14ac:dyDescent="0.25">
      <c r="A64" s="13" t="s">
        <v>153</v>
      </c>
      <c r="B64" s="30">
        <f t="shared" si="1"/>
        <v>744656</v>
      </c>
      <c r="C64" s="34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8">
        <v>0</v>
      </c>
      <c r="L64" s="26">
        <v>0</v>
      </c>
      <c r="M64" s="32">
        <v>0</v>
      </c>
      <c r="N64" s="26">
        <v>0</v>
      </c>
      <c r="O64" s="24">
        <v>0</v>
      </c>
      <c r="P64" s="34">
        <v>215001</v>
      </c>
      <c r="Q64" s="27">
        <v>89369</v>
      </c>
      <c r="R64" s="27">
        <v>0</v>
      </c>
      <c r="S64" s="27">
        <v>2793</v>
      </c>
      <c r="T64" s="27">
        <v>29427</v>
      </c>
      <c r="U64" s="27">
        <v>48738</v>
      </c>
      <c r="V64" s="27">
        <v>17313</v>
      </c>
      <c r="W64" s="27">
        <v>0</v>
      </c>
      <c r="X64" s="27">
        <v>1705</v>
      </c>
      <c r="Y64" s="27">
        <v>37393</v>
      </c>
      <c r="Z64" s="27">
        <v>0</v>
      </c>
      <c r="AA64" s="27">
        <v>30696</v>
      </c>
      <c r="AB64" s="27">
        <v>4421</v>
      </c>
      <c r="AC64" s="27">
        <v>13082</v>
      </c>
      <c r="AD64" s="27">
        <v>0</v>
      </c>
      <c r="AE64" s="27">
        <v>9471</v>
      </c>
      <c r="AF64" s="27">
        <v>75043</v>
      </c>
      <c r="AG64" s="27">
        <v>0</v>
      </c>
      <c r="AH64" s="27">
        <v>1412</v>
      </c>
      <c r="AI64" s="27">
        <v>129526</v>
      </c>
      <c r="AJ64" s="28">
        <v>0</v>
      </c>
      <c r="AK64" s="27">
        <v>0</v>
      </c>
      <c r="AL64" s="23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8">
        <v>0</v>
      </c>
      <c r="AX64" s="26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8">
        <v>0</v>
      </c>
      <c r="BH64" s="23">
        <v>0</v>
      </c>
      <c r="BI64" s="23">
        <v>0</v>
      </c>
      <c r="BJ64" s="23">
        <v>321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2011</v>
      </c>
      <c r="BS64" s="23">
        <v>0</v>
      </c>
      <c r="BT64" s="23">
        <v>0</v>
      </c>
      <c r="BU64" s="23">
        <v>0</v>
      </c>
      <c r="BV64" s="23">
        <v>4613</v>
      </c>
      <c r="BW64" s="23">
        <v>0</v>
      </c>
      <c r="BX64" s="23">
        <v>0</v>
      </c>
      <c r="BY64" s="23">
        <v>0</v>
      </c>
      <c r="BZ64" s="23">
        <v>0</v>
      </c>
      <c r="CA64" s="23">
        <v>8564</v>
      </c>
      <c r="CB64" s="23">
        <v>0</v>
      </c>
      <c r="CC64" s="23">
        <v>0</v>
      </c>
      <c r="CD64" s="27">
        <v>0</v>
      </c>
      <c r="CE64" s="23">
        <v>0</v>
      </c>
      <c r="CF64" s="23">
        <v>0</v>
      </c>
      <c r="CG64" s="24">
        <v>0</v>
      </c>
      <c r="CH64" s="27">
        <v>0</v>
      </c>
      <c r="CI64" s="23">
        <v>13513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3231</v>
      </c>
      <c r="CV64" s="27">
        <v>0</v>
      </c>
      <c r="CW64" s="23">
        <v>0</v>
      </c>
      <c r="CX64" s="23">
        <v>0</v>
      </c>
      <c r="CY64" s="27">
        <v>0</v>
      </c>
      <c r="CZ64" s="27">
        <v>0</v>
      </c>
      <c r="DA64" s="27">
        <v>0</v>
      </c>
      <c r="DB64" s="27">
        <v>6637</v>
      </c>
      <c r="DC64" s="27">
        <v>0</v>
      </c>
      <c r="DD64" s="27">
        <v>0</v>
      </c>
      <c r="DE64" s="27">
        <v>0</v>
      </c>
      <c r="DF64" s="27">
        <v>0</v>
      </c>
      <c r="DG64" s="27">
        <v>244</v>
      </c>
      <c r="DH64" s="27">
        <v>0</v>
      </c>
      <c r="DI64" s="27">
        <v>0</v>
      </c>
      <c r="DJ64" s="27">
        <v>0</v>
      </c>
      <c r="DK64" s="28">
        <v>127</v>
      </c>
      <c r="DL64" s="34">
        <v>5</v>
      </c>
    </row>
    <row r="65" spans="1:116" s="14" customFormat="1" x14ac:dyDescent="0.25">
      <c r="A65" s="13" t="s">
        <v>154</v>
      </c>
      <c r="B65" s="30">
        <f t="shared" si="1"/>
        <v>177047</v>
      </c>
      <c r="C65" s="34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8">
        <v>0</v>
      </c>
      <c r="L65" s="26">
        <v>0</v>
      </c>
      <c r="M65" s="32">
        <v>0</v>
      </c>
      <c r="N65" s="26">
        <v>0</v>
      </c>
      <c r="O65" s="24">
        <v>0</v>
      </c>
      <c r="P65" s="34">
        <v>7016</v>
      </c>
      <c r="Q65" s="27">
        <v>7311</v>
      </c>
      <c r="R65" s="27">
        <v>0</v>
      </c>
      <c r="S65" s="27">
        <v>0</v>
      </c>
      <c r="T65" s="27">
        <v>0</v>
      </c>
      <c r="U65" s="27">
        <v>5986</v>
      </c>
      <c r="V65" s="27">
        <v>767</v>
      </c>
      <c r="W65" s="27">
        <v>0</v>
      </c>
      <c r="X65" s="27">
        <v>10069</v>
      </c>
      <c r="Y65" s="27">
        <v>417</v>
      </c>
      <c r="Z65" s="27">
        <v>0</v>
      </c>
      <c r="AA65" s="27">
        <v>187</v>
      </c>
      <c r="AB65" s="27">
        <v>5502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17682</v>
      </c>
      <c r="AI65" s="27">
        <v>15047</v>
      </c>
      <c r="AJ65" s="28">
        <v>0</v>
      </c>
      <c r="AK65" s="27">
        <v>457</v>
      </c>
      <c r="AL65" s="23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34711</v>
      </c>
      <c r="AT65" s="27">
        <v>0</v>
      </c>
      <c r="AU65" s="27">
        <v>0</v>
      </c>
      <c r="AV65" s="27">
        <v>55079</v>
      </c>
      <c r="AW65" s="28">
        <v>43</v>
      </c>
      <c r="AX65" s="26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7">
        <v>0</v>
      </c>
      <c r="BE65" s="27">
        <v>0</v>
      </c>
      <c r="BF65" s="27">
        <v>0</v>
      </c>
      <c r="BG65" s="28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534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Y65" s="23">
        <v>0</v>
      </c>
      <c r="BZ65" s="23">
        <v>0</v>
      </c>
      <c r="CA65" s="23">
        <v>11439</v>
      </c>
      <c r="CB65" s="23">
        <v>0</v>
      </c>
      <c r="CC65" s="23">
        <v>0</v>
      </c>
      <c r="CD65" s="27">
        <v>0</v>
      </c>
      <c r="CE65" s="23">
        <v>0</v>
      </c>
      <c r="CF65" s="23">
        <v>0</v>
      </c>
      <c r="CG65" s="24">
        <v>0</v>
      </c>
      <c r="CH65" s="27">
        <v>0</v>
      </c>
      <c r="CI65" s="23">
        <v>0</v>
      </c>
      <c r="CJ65" s="23">
        <v>0</v>
      </c>
      <c r="CK65" s="23">
        <v>0</v>
      </c>
      <c r="CL65" s="23">
        <v>0</v>
      </c>
      <c r="CM65" s="23">
        <v>0</v>
      </c>
      <c r="CN65" s="23">
        <v>0</v>
      </c>
      <c r="CO65" s="23">
        <v>0</v>
      </c>
      <c r="CP65" s="23">
        <v>0</v>
      </c>
      <c r="CQ65" s="23">
        <v>0</v>
      </c>
      <c r="CR65" s="23">
        <v>0</v>
      </c>
      <c r="CS65" s="23">
        <v>0</v>
      </c>
      <c r="CT65" s="23">
        <v>0</v>
      </c>
      <c r="CU65" s="23">
        <v>0</v>
      </c>
      <c r="CV65" s="27">
        <v>0</v>
      </c>
      <c r="CW65" s="23">
        <v>905</v>
      </c>
      <c r="CX65" s="23">
        <v>0</v>
      </c>
      <c r="CY65" s="27">
        <v>0</v>
      </c>
      <c r="CZ65" s="27">
        <v>0</v>
      </c>
      <c r="DA65" s="27">
        <v>0</v>
      </c>
      <c r="DB65" s="27">
        <v>2585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8">
        <v>1309</v>
      </c>
      <c r="DL65" s="34">
        <v>1</v>
      </c>
    </row>
    <row r="66" spans="1:116" s="14" customFormat="1" x14ac:dyDescent="0.25">
      <c r="A66" s="13" t="s">
        <v>155</v>
      </c>
      <c r="B66" s="30">
        <f t="shared" si="1"/>
        <v>3560092</v>
      </c>
      <c r="C66" s="34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8">
        <v>0</v>
      </c>
      <c r="L66" s="26">
        <v>0</v>
      </c>
      <c r="M66" s="32">
        <v>547899</v>
      </c>
      <c r="N66" s="26">
        <v>0</v>
      </c>
      <c r="O66" s="24">
        <v>0</v>
      </c>
      <c r="P66" s="34">
        <v>0</v>
      </c>
      <c r="Q66" s="27">
        <v>10209</v>
      </c>
      <c r="R66" s="27">
        <v>45946</v>
      </c>
      <c r="S66" s="27">
        <v>103369</v>
      </c>
      <c r="T66" s="27">
        <v>328863</v>
      </c>
      <c r="U66" s="27">
        <v>1156130</v>
      </c>
      <c r="V66" s="27">
        <v>36146</v>
      </c>
      <c r="W66" s="27">
        <v>0</v>
      </c>
      <c r="X66" s="27">
        <v>1776</v>
      </c>
      <c r="Y66" s="27">
        <v>406416</v>
      </c>
      <c r="Z66" s="27">
        <v>0</v>
      </c>
      <c r="AA66" s="27">
        <v>198238</v>
      </c>
      <c r="AB66" s="27">
        <v>37201</v>
      </c>
      <c r="AC66" s="27">
        <v>13871</v>
      </c>
      <c r="AD66" s="27">
        <v>2103</v>
      </c>
      <c r="AE66" s="27">
        <v>247136</v>
      </c>
      <c r="AF66" s="27">
        <v>130209</v>
      </c>
      <c r="AG66" s="27">
        <v>0</v>
      </c>
      <c r="AH66" s="27">
        <v>1</v>
      </c>
      <c r="AI66" s="27">
        <v>246083</v>
      </c>
      <c r="AJ66" s="28">
        <v>0</v>
      </c>
      <c r="AK66" s="27">
        <v>0</v>
      </c>
      <c r="AL66" s="23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8">
        <v>0</v>
      </c>
      <c r="AX66" s="26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0</v>
      </c>
      <c r="BD66" s="27">
        <v>0</v>
      </c>
      <c r="BE66" s="27">
        <v>0</v>
      </c>
      <c r="BF66" s="27">
        <v>0</v>
      </c>
      <c r="BG66" s="28">
        <v>0</v>
      </c>
      <c r="BH66" s="23">
        <v>0</v>
      </c>
      <c r="BI66" s="23">
        <v>0</v>
      </c>
      <c r="BJ66" s="23">
        <v>1581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2908</v>
      </c>
      <c r="BS66" s="23">
        <v>0</v>
      </c>
      <c r="BT66" s="23">
        <v>0</v>
      </c>
      <c r="BU66" s="23">
        <v>0</v>
      </c>
      <c r="BV66" s="23">
        <v>1405</v>
      </c>
      <c r="BW66" s="23">
        <v>0</v>
      </c>
      <c r="BX66" s="23">
        <v>0</v>
      </c>
      <c r="BY66" s="23">
        <v>0</v>
      </c>
      <c r="BZ66" s="23">
        <v>0</v>
      </c>
      <c r="CA66" s="23">
        <v>2669</v>
      </c>
      <c r="CB66" s="23">
        <v>0</v>
      </c>
      <c r="CC66" s="23">
        <v>0</v>
      </c>
      <c r="CD66" s="27">
        <v>0</v>
      </c>
      <c r="CE66" s="23">
        <v>0</v>
      </c>
      <c r="CF66" s="23">
        <v>0</v>
      </c>
      <c r="CG66" s="24">
        <v>0</v>
      </c>
      <c r="CH66" s="27">
        <v>0</v>
      </c>
      <c r="CI66" s="23">
        <v>6725</v>
      </c>
      <c r="CJ66" s="23">
        <v>0</v>
      </c>
      <c r="CK66" s="23">
        <v>0</v>
      </c>
      <c r="CL66" s="23">
        <v>0</v>
      </c>
      <c r="CM66" s="23">
        <v>4232</v>
      </c>
      <c r="CN66" s="23">
        <v>0</v>
      </c>
      <c r="CO66" s="23">
        <v>0</v>
      </c>
      <c r="CP66" s="23">
        <v>0</v>
      </c>
      <c r="CQ66" s="23">
        <v>4243</v>
      </c>
      <c r="CR66" s="23">
        <v>0</v>
      </c>
      <c r="CS66" s="23">
        <v>0</v>
      </c>
      <c r="CT66" s="23">
        <v>0</v>
      </c>
      <c r="CU66" s="23">
        <v>0</v>
      </c>
      <c r="CV66" s="27">
        <v>12041</v>
      </c>
      <c r="CW66" s="23">
        <v>0</v>
      </c>
      <c r="CX66" s="23">
        <v>0</v>
      </c>
      <c r="CY66" s="27">
        <v>0</v>
      </c>
      <c r="CZ66" s="27">
        <v>0</v>
      </c>
      <c r="DA66" s="27">
        <v>0</v>
      </c>
      <c r="DB66" s="27">
        <v>0</v>
      </c>
      <c r="DC66" s="27">
        <v>0</v>
      </c>
      <c r="DD66" s="27">
        <v>3158</v>
      </c>
      <c r="DE66" s="27">
        <v>0</v>
      </c>
      <c r="DF66" s="27">
        <v>179</v>
      </c>
      <c r="DG66" s="27">
        <v>9347</v>
      </c>
      <c r="DH66" s="27">
        <v>0</v>
      </c>
      <c r="DI66" s="27">
        <v>0</v>
      </c>
      <c r="DJ66" s="27">
        <v>0</v>
      </c>
      <c r="DK66" s="28">
        <v>0</v>
      </c>
      <c r="DL66" s="34">
        <v>8</v>
      </c>
    </row>
    <row r="67" spans="1:116" s="14" customFormat="1" x14ac:dyDescent="0.25">
      <c r="A67" s="13" t="s">
        <v>156</v>
      </c>
      <c r="B67" s="30">
        <f t="shared" si="1"/>
        <v>32513</v>
      </c>
      <c r="C67" s="34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8">
        <v>0</v>
      </c>
      <c r="L67" s="26">
        <v>0</v>
      </c>
      <c r="M67" s="32">
        <v>0</v>
      </c>
      <c r="N67" s="26">
        <v>0</v>
      </c>
      <c r="O67" s="24">
        <v>0</v>
      </c>
      <c r="P67" s="34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8">
        <v>0</v>
      </c>
      <c r="AK67" s="27">
        <v>0</v>
      </c>
      <c r="AL67" s="23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27">
        <v>0</v>
      </c>
      <c r="AW67" s="28">
        <v>0</v>
      </c>
      <c r="AX67" s="26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27">
        <v>0</v>
      </c>
      <c r="BF67" s="27">
        <v>0</v>
      </c>
      <c r="BG67" s="28">
        <v>0</v>
      </c>
      <c r="BH67" s="23">
        <v>0</v>
      </c>
      <c r="BI67" s="27">
        <v>0</v>
      </c>
      <c r="BJ67" s="23">
        <v>334</v>
      </c>
      <c r="BK67" s="27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7">
        <v>0</v>
      </c>
      <c r="BT67" s="23">
        <v>0</v>
      </c>
      <c r="BU67" s="23">
        <v>0</v>
      </c>
      <c r="BV67" s="27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23">
        <v>0</v>
      </c>
      <c r="CD67" s="27">
        <v>0</v>
      </c>
      <c r="CE67" s="23">
        <v>0</v>
      </c>
      <c r="CF67" s="23">
        <v>0</v>
      </c>
      <c r="CG67" s="28">
        <v>0</v>
      </c>
      <c r="CH67" s="27">
        <v>18632</v>
      </c>
      <c r="CI67" s="23">
        <v>0</v>
      </c>
      <c r="CJ67" s="23">
        <v>0</v>
      </c>
      <c r="CK67" s="23">
        <v>0</v>
      </c>
      <c r="CL67" s="27">
        <v>4144</v>
      </c>
      <c r="CM67" s="23">
        <v>0</v>
      </c>
      <c r="CN67" s="23">
        <v>0</v>
      </c>
      <c r="CO67" s="23">
        <v>0</v>
      </c>
      <c r="CP67" s="23">
        <v>0</v>
      </c>
      <c r="CQ67" s="27">
        <v>0</v>
      </c>
      <c r="CR67" s="23">
        <v>0</v>
      </c>
      <c r="CS67" s="27">
        <v>1856</v>
      </c>
      <c r="CT67" s="23">
        <v>0</v>
      </c>
      <c r="CU67" s="27">
        <v>0</v>
      </c>
      <c r="CV67" s="27">
        <v>0</v>
      </c>
      <c r="CW67" s="27">
        <v>0</v>
      </c>
      <c r="CX67" s="23">
        <v>0</v>
      </c>
      <c r="CY67" s="27">
        <v>0</v>
      </c>
      <c r="CZ67" s="27">
        <v>0</v>
      </c>
      <c r="DA67" s="27">
        <v>0</v>
      </c>
      <c r="DB67" s="27">
        <v>7547</v>
      </c>
      <c r="DC67" s="27">
        <v>0</v>
      </c>
      <c r="DD67" s="27">
        <v>0</v>
      </c>
      <c r="DE67" s="27">
        <v>0</v>
      </c>
      <c r="DF67" s="27">
        <v>0</v>
      </c>
      <c r="DG67" s="27">
        <v>0</v>
      </c>
      <c r="DH67" s="27">
        <v>0</v>
      </c>
      <c r="DI67" s="27">
        <v>0</v>
      </c>
      <c r="DJ67" s="27">
        <v>0</v>
      </c>
      <c r="DK67" s="28">
        <v>0</v>
      </c>
      <c r="DL67" s="34">
        <v>0</v>
      </c>
    </row>
    <row r="68" spans="1:116" s="14" customFormat="1" x14ac:dyDescent="0.25">
      <c r="A68" s="13" t="s">
        <v>157</v>
      </c>
      <c r="B68" s="30">
        <f t="shared" si="1"/>
        <v>359763</v>
      </c>
      <c r="C68" s="34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8">
        <v>0</v>
      </c>
      <c r="L68" s="26">
        <v>0</v>
      </c>
      <c r="M68" s="32">
        <v>0</v>
      </c>
      <c r="N68" s="26">
        <v>0</v>
      </c>
      <c r="O68" s="24">
        <v>0</v>
      </c>
      <c r="P68" s="34">
        <v>53850</v>
      </c>
      <c r="Q68" s="27">
        <v>33062</v>
      </c>
      <c r="R68" s="27">
        <v>4868</v>
      </c>
      <c r="S68" s="27">
        <v>4348</v>
      </c>
      <c r="T68" s="27">
        <v>18641</v>
      </c>
      <c r="U68" s="27">
        <v>22894</v>
      </c>
      <c r="V68" s="27">
        <v>14989</v>
      </c>
      <c r="W68" s="27">
        <v>0</v>
      </c>
      <c r="X68" s="27">
        <v>6637</v>
      </c>
      <c r="Y68" s="27">
        <v>26731</v>
      </c>
      <c r="Z68" s="27">
        <v>0</v>
      </c>
      <c r="AA68" s="27">
        <v>27186</v>
      </c>
      <c r="AB68" s="27">
        <v>6949</v>
      </c>
      <c r="AC68" s="27">
        <v>0</v>
      </c>
      <c r="AD68" s="27">
        <v>0</v>
      </c>
      <c r="AE68" s="27">
        <v>3013</v>
      </c>
      <c r="AF68" s="27">
        <v>71065</v>
      </c>
      <c r="AG68" s="27">
        <v>0</v>
      </c>
      <c r="AH68" s="27">
        <v>1193</v>
      </c>
      <c r="AI68" s="27">
        <v>50768</v>
      </c>
      <c r="AJ68" s="28">
        <v>0</v>
      </c>
      <c r="AK68" s="27">
        <v>0</v>
      </c>
      <c r="AL68" s="23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8">
        <v>0</v>
      </c>
      <c r="AX68" s="26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27">
        <v>0</v>
      </c>
      <c r="BF68" s="27">
        <v>0</v>
      </c>
      <c r="BG68" s="28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2004</v>
      </c>
      <c r="BS68" s="23">
        <v>0</v>
      </c>
      <c r="BT68" s="23">
        <v>0</v>
      </c>
      <c r="BU68" s="23">
        <v>0</v>
      </c>
      <c r="BV68" s="23">
        <v>1807</v>
      </c>
      <c r="BW68" s="23">
        <v>0</v>
      </c>
      <c r="BX68" s="23">
        <v>0</v>
      </c>
      <c r="BY68" s="23">
        <v>0</v>
      </c>
      <c r="BZ68" s="23">
        <v>0</v>
      </c>
      <c r="CA68" s="23">
        <v>3367</v>
      </c>
      <c r="CB68" s="23">
        <v>0</v>
      </c>
      <c r="CC68" s="23">
        <v>0</v>
      </c>
      <c r="CD68" s="27">
        <v>0</v>
      </c>
      <c r="CE68" s="23">
        <v>0</v>
      </c>
      <c r="CF68" s="23">
        <v>0</v>
      </c>
      <c r="CG68" s="24">
        <v>0</v>
      </c>
      <c r="CH68" s="27">
        <v>0</v>
      </c>
      <c r="CI68" s="23">
        <v>698</v>
      </c>
      <c r="CJ68" s="23">
        <v>0</v>
      </c>
      <c r="CK68" s="23">
        <v>0</v>
      </c>
      <c r="CL68" s="23">
        <v>0</v>
      </c>
      <c r="CM68" s="23">
        <v>0</v>
      </c>
      <c r="CN68" s="23">
        <v>0</v>
      </c>
      <c r="CO68" s="23">
        <v>0</v>
      </c>
      <c r="CP68" s="23">
        <v>0</v>
      </c>
      <c r="CQ68" s="23">
        <v>200</v>
      </c>
      <c r="CR68" s="23">
        <v>0</v>
      </c>
      <c r="CS68" s="23">
        <v>0</v>
      </c>
      <c r="CT68" s="23">
        <v>0</v>
      </c>
      <c r="CU68" s="23">
        <v>2445</v>
      </c>
      <c r="CV68" s="27">
        <v>0</v>
      </c>
      <c r="CW68" s="23">
        <v>0</v>
      </c>
      <c r="CX68" s="23">
        <v>0</v>
      </c>
      <c r="CY68" s="27">
        <v>0</v>
      </c>
      <c r="CZ68" s="27">
        <v>0</v>
      </c>
      <c r="DA68" s="27">
        <v>0</v>
      </c>
      <c r="DB68" s="27">
        <v>1470</v>
      </c>
      <c r="DC68" s="27">
        <v>0</v>
      </c>
      <c r="DD68" s="27">
        <v>0</v>
      </c>
      <c r="DE68" s="27">
        <v>0</v>
      </c>
      <c r="DF68" s="27">
        <v>0</v>
      </c>
      <c r="DG68" s="27">
        <v>0</v>
      </c>
      <c r="DH68" s="27">
        <v>0</v>
      </c>
      <c r="DI68" s="27">
        <v>0</v>
      </c>
      <c r="DJ68" s="27">
        <v>0</v>
      </c>
      <c r="DK68" s="28">
        <v>1576</v>
      </c>
      <c r="DL68" s="34">
        <v>2</v>
      </c>
    </row>
    <row r="69" spans="1:116" s="14" customFormat="1" x14ac:dyDescent="0.25">
      <c r="A69" s="13" t="s">
        <v>158</v>
      </c>
      <c r="B69" s="30">
        <f t="shared" si="1"/>
        <v>611671</v>
      </c>
      <c r="C69" s="34">
        <v>0</v>
      </c>
      <c r="D69" s="27">
        <v>85946</v>
      </c>
      <c r="E69" s="27">
        <v>177690</v>
      </c>
      <c r="F69" s="27">
        <v>0</v>
      </c>
      <c r="G69" s="27">
        <v>11292</v>
      </c>
      <c r="H69" s="27">
        <v>62916</v>
      </c>
      <c r="I69" s="27">
        <v>52396</v>
      </c>
      <c r="J69" s="27">
        <v>93557</v>
      </c>
      <c r="K69" s="28">
        <v>47679</v>
      </c>
      <c r="L69" s="26">
        <v>0</v>
      </c>
      <c r="M69" s="32">
        <v>0</v>
      </c>
      <c r="N69" s="26">
        <v>0</v>
      </c>
      <c r="O69" s="24">
        <v>0</v>
      </c>
      <c r="P69" s="34">
        <v>0</v>
      </c>
      <c r="Q69" s="27">
        <v>2533</v>
      </c>
      <c r="R69" s="27">
        <v>238</v>
      </c>
      <c r="S69" s="27">
        <v>0</v>
      </c>
      <c r="T69" s="27">
        <v>8105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840</v>
      </c>
      <c r="AB69" s="27">
        <v>0</v>
      </c>
      <c r="AC69" s="27">
        <v>0</v>
      </c>
      <c r="AD69" s="27">
        <v>0</v>
      </c>
      <c r="AE69" s="27">
        <v>0</v>
      </c>
      <c r="AF69" s="27">
        <v>43908</v>
      </c>
      <c r="AG69" s="27">
        <v>0</v>
      </c>
      <c r="AH69" s="27">
        <v>378</v>
      </c>
      <c r="AI69" s="27">
        <v>2140</v>
      </c>
      <c r="AJ69" s="28">
        <v>0</v>
      </c>
      <c r="AK69" s="27">
        <v>0</v>
      </c>
      <c r="AL69" s="23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8">
        <v>0</v>
      </c>
      <c r="AX69" s="26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  <c r="BE69" s="27">
        <v>0</v>
      </c>
      <c r="BF69" s="27">
        <v>0</v>
      </c>
      <c r="BG69" s="28">
        <v>0</v>
      </c>
      <c r="BH69" s="23">
        <v>0</v>
      </c>
      <c r="BI69" s="23">
        <v>0</v>
      </c>
      <c r="BJ69" s="23">
        <v>2216</v>
      </c>
      <c r="BK69" s="23">
        <v>0</v>
      </c>
      <c r="BL69" s="23">
        <v>0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444</v>
      </c>
      <c r="BW69" s="23">
        <v>0</v>
      </c>
      <c r="BX69" s="23">
        <v>0</v>
      </c>
      <c r="BY69" s="23">
        <v>0</v>
      </c>
      <c r="BZ69" s="23">
        <v>0</v>
      </c>
      <c r="CA69" s="23">
        <v>1788</v>
      </c>
      <c r="CB69" s="23">
        <v>0</v>
      </c>
      <c r="CC69" s="23">
        <v>0</v>
      </c>
      <c r="CD69" s="27">
        <v>0</v>
      </c>
      <c r="CE69" s="23">
        <v>0</v>
      </c>
      <c r="CF69" s="23">
        <v>0</v>
      </c>
      <c r="CG69" s="24">
        <v>0</v>
      </c>
      <c r="CH69" s="27">
        <v>0</v>
      </c>
      <c r="CI69" s="23">
        <v>0</v>
      </c>
      <c r="CJ69" s="23">
        <v>0</v>
      </c>
      <c r="CK69" s="23">
        <v>0</v>
      </c>
      <c r="CL69" s="23">
        <v>0</v>
      </c>
      <c r="CM69" s="23">
        <v>0</v>
      </c>
      <c r="CN69" s="23">
        <v>0</v>
      </c>
      <c r="CO69" s="23">
        <v>0</v>
      </c>
      <c r="CP69" s="23">
        <v>0</v>
      </c>
      <c r="CQ69" s="23">
        <v>0</v>
      </c>
      <c r="CR69" s="23">
        <v>0</v>
      </c>
      <c r="CS69" s="23">
        <v>0</v>
      </c>
      <c r="CT69" s="23">
        <v>0</v>
      </c>
      <c r="CU69" s="23">
        <v>0</v>
      </c>
      <c r="CV69" s="27">
        <v>0</v>
      </c>
      <c r="CW69" s="23">
        <v>3169</v>
      </c>
      <c r="CX69" s="23">
        <v>0</v>
      </c>
      <c r="CY69" s="27">
        <v>0</v>
      </c>
      <c r="CZ69" s="27">
        <v>0</v>
      </c>
      <c r="DA69" s="27">
        <v>0</v>
      </c>
      <c r="DB69" s="27">
        <v>1128</v>
      </c>
      <c r="DC69" s="27">
        <v>0</v>
      </c>
      <c r="DD69" s="27">
        <v>0</v>
      </c>
      <c r="DE69" s="27">
        <v>0</v>
      </c>
      <c r="DF69" s="27">
        <v>0</v>
      </c>
      <c r="DG69" s="27">
        <v>0</v>
      </c>
      <c r="DH69" s="27">
        <v>0</v>
      </c>
      <c r="DI69" s="27">
        <v>0</v>
      </c>
      <c r="DJ69" s="27">
        <v>0</v>
      </c>
      <c r="DK69" s="28">
        <v>13306</v>
      </c>
      <c r="DL69" s="34">
        <v>2</v>
      </c>
    </row>
    <row r="70" spans="1:116" s="14" customFormat="1" x14ac:dyDescent="0.25">
      <c r="A70" s="13" t="s">
        <v>159</v>
      </c>
      <c r="B70" s="30">
        <f t="shared" si="1"/>
        <v>429082</v>
      </c>
      <c r="C70" s="34">
        <v>0</v>
      </c>
      <c r="D70" s="27">
        <v>49146</v>
      </c>
      <c r="E70" s="27">
        <v>31907</v>
      </c>
      <c r="F70" s="27">
        <v>40650</v>
      </c>
      <c r="G70" s="27">
        <v>40618</v>
      </c>
      <c r="H70" s="27">
        <v>19697</v>
      </c>
      <c r="I70" s="27">
        <v>44748</v>
      </c>
      <c r="J70" s="27">
        <v>103577</v>
      </c>
      <c r="K70" s="28">
        <v>43583</v>
      </c>
      <c r="L70" s="26">
        <v>0</v>
      </c>
      <c r="M70" s="32">
        <v>0</v>
      </c>
      <c r="N70" s="26">
        <v>0</v>
      </c>
      <c r="O70" s="24">
        <v>0</v>
      </c>
      <c r="P70" s="34">
        <v>0</v>
      </c>
      <c r="Q70" s="27">
        <v>0</v>
      </c>
      <c r="R70" s="27">
        <v>0</v>
      </c>
      <c r="S70" s="27">
        <v>0</v>
      </c>
      <c r="T70" s="27">
        <v>4915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213</v>
      </c>
      <c r="AB70" s="27">
        <v>0</v>
      </c>
      <c r="AC70" s="27">
        <v>0</v>
      </c>
      <c r="AD70" s="27">
        <v>0</v>
      </c>
      <c r="AE70" s="27">
        <v>0</v>
      </c>
      <c r="AF70" s="27">
        <v>4622</v>
      </c>
      <c r="AG70" s="27">
        <v>0</v>
      </c>
      <c r="AH70" s="27">
        <v>0</v>
      </c>
      <c r="AI70" s="27">
        <v>20029</v>
      </c>
      <c r="AJ70" s="28">
        <v>0</v>
      </c>
      <c r="AK70" s="27">
        <v>0</v>
      </c>
      <c r="AL70" s="23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8">
        <v>0</v>
      </c>
      <c r="AX70" s="26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0</v>
      </c>
      <c r="BG70" s="28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346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23">
        <v>0</v>
      </c>
      <c r="CD70" s="27">
        <v>0</v>
      </c>
      <c r="CE70" s="23">
        <v>0</v>
      </c>
      <c r="CF70" s="23">
        <v>0</v>
      </c>
      <c r="CG70" s="24">
        <v>0</v>
      </c>
      <c r="CH70" s="27">
        <v>0</v>
      </c>
      <c r="CI70" s="23">
        <v>128</v>
      </c>
      <c r="CJ70" s="23">
        <v>0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7">
        <v>0</v>
      </c>
      <c r="CW70" s="23">
        <v>0</v>
      </c>
      <c r="CX70" s="23">
        <v>0</v>
      </c>
      <c r="CY70" s="27">
        <v>0</v>
      </c>
      <c r="CZ70" s="27">
        <v>0</v>
      </c>
      <c r="DA70" s="27">
        <v>0</v>
      </c>
      <c r="DB70" s="27">
        <v>2217</v>
      </c>
      <c r="DC70" s="27">
        <v>0</v>
      </c>
      <c r="DD70" s="27">
        <v>0</v>
      </c>
      <c r="DE70" s="27">
        <v>0</v>
      </c>
      <c r="DF70" s="27">
        <v>0</v>
      </c>
      <c r="DG70" s="27">
        <v>0</v>
      </c>
      <c r="DH70" s="27">
        <v>0</v>
      </c>
      <c r="DI70" s="27">
        <v>0</v>
      </c>
      <c r="DJ70" s="27">
        <v>0</v>
      </c>
      <c r="DK70" s="28">
        <v>22685</v>
      </c>
      <c r="DL70" s="34">
        <v>1</v>
      </c>
    </row>
    <row r="71" spans="1:116" s="14" customFormat="1" x14ac:dyDescent="0.25">
      <c r="A71" s="13" t="s">
        <v>160</v>
      </c>
      <c r="B71" s="30">
        <f t="shared" si="1"/>
        <v>143982</v>
      </c>
      <c r="C71" s="34">
        <v>0</v>
      </c>
      <c r="D71" s="27">
        <v>0</v>
      </c>
      <c r="E71" s="27">
        <v>59351</v>
      </c>
      <c r="F71" s="27">
        <v>0</v>
      </c>
      <c r="G71" s="27">
        <v>42432</v>
      </c>
      <c r="H71" s="27">
        <v>7009</v>
      </c>
      <c r="I71" s="27">
        <v>0</v>
      </c>
      <c r="J71" s="27">
        <v>21154</v>
      </c>
      <c r="K71" s="28">
        <v>3240</v>
      </c>
      <c r="L71" s="26">
        <v>0</v>
      </c>
      <c r="M71" s="32">
        <v>0</v>
      </c>
      <c r="N71" s="26">
        <v>0</v>
      </c>
      <c r="O71" s="24">
        <v>0</v>
      </c>
      <c r="P71" s="34">
        <v>0</v>
      </c>
      <c r="Q71" s="27">
        <v>1134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135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8">
        <v>0</v>
      </c>
      <c r="AK71" s="27">
        <v>0</v>
      </c>
      <c r="AL71" s="23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8">
        <v>0</v>
      </c>
      <c r="AX71" s="26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27">
        <v>0</v>
      </c>
      <c r="BF71" s="27">
        <v>0</v>
      </c>
      <c r="BG71" s="28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1757</v>
      </c>
      <c r="BX71" s="23">
        <v>0</v>
      </c>
      <c r="BY71" s="23">
        <v>0</v>
      </c>
      <c r="BZ71" s="23">
        <v>0</v>
      </c>
      <c r="CA71" s="23">
        <v>0</v>
      </c>
      <c r="CB71" s="23">
        <v>0</v>
      </c>
      <c r="CC71" s="23">
        <v>0</v>
      </c>
      <c r="CD71" s="27">
        <v>0</v>
      </c>
      <c r="CE71" s="23">
        <v>0</v>
      </c>
      <c r="CF71" s="23">
        <v>0</v>
      </c>
      <c r="CG71" s="24">
        <v>0</v>
      </c>
      <c r="CH71" s="27">
        <v>0</v>
      </c>
      <c r="CI71" s="23">
        <v>405</v>
      </c>
      <c r="CJ71" s="23">
        <v>0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2486</v>
      </c>
      <c r="CR71" s="23">
        <v>0</v>
      </c>
      <c r="CS71" s="23">
        <v>0</v>
      </c>
      <c r="CT71" s="23">
        <v>0</v>
      </c>
      <c r="CU71" s="23">
        <v>0</v>
      </c>
      <c r="CV71" s="27">
        <v>0</v>
      </c>
      <c r="CW71" s="23">
        <v>2019</v>
      </c>
      <c r="CX71" s="23">
        <v>0</v>
      </c>
      <c r="CY71" s="27">
        <v>0</v>
      </c>
      <c r="CZ71" s="27">
        <v>0</v>
      </c>
      <c r="DA71" s="27">
        <v>0</v>
      </c>
      <c r="DB71" s="27">
        <v>596</v>
      </c>
      <c r="DC71" s="27">
        <v>0</v>
      </c>
      <c r="DD71" s="27">
        <v>0</v>
      </c>
      <c r="DE71" s="27">
        <v>0</v>
      </c>
      <c r="DF71" s="27">
        <v>0</v>
      </c>
      <c r="DG71" s="27">
        <v>0</v>
      </c>
      <c r="DH71" s="27">
        <v>0</v>
      </c>
      <c r="DI71" s="27">
        <v>0</v>
      </c>
      <c r="DJ71" s="27">
        <v>0</v>
      </c>
      <c r="DK71" s="28">
        <v>2264</v>
      </c>
      <c r="DL71" s="34">
        <v>0</v>
      </c>
    </row>
    <row r="72" spans="1:116" s="14" customFormat="1" x14ac:dyDescent="0.25">
      <c r="A72" s="13" t="s">
        <v>161</v>
      </c>
      <c r="B72" s="30">
        <f t="shared" si="1"/>
        <v>511584</v>
      </c>
      <c r="C72" s="34">
        <v>0</v>
      </c>
      <c r="D72" s="27">
        <v>23588</v>
      </c>
      <c r="E72" s="27">
        <v>47282</v>
      </c>
      <c r="F72" s="27">
        <v>0</v>
      </c>
      <c r="G72" s="27">
        <v>20999</v>
      </c>
      <c r="H72" s="27">
        <v>25051</v>
      </c>
      <c r="I72" s="27">
        <v>6129</v>
      </c>
      <c r="J72" s="27">
        <v>6082</v>
      </c>
      <c r="K72" s="28">
        <v>0</v>
      </c>
      <c r="L72" s="26">
        <v>0</v>
      </c>
      <c r="M72" s="32">
        <v>0</v>
      </c>
      <c r="N72" s="26">
        <v>0</v>
      </c>
      <c r="O72" s="24">
        <v>0</v>
      </c>
      <c r="P72" s="34">
        <v>0</v>
      </c>
      <c r="Q72" s="27">
        <v>69675</v>
      </c>
      <c r="R72" s="27">
        <v>0</v>
      </c>
      <c r="S72" s="27">
        <v>0</v>
      </c>
      <c r="T72" s="27">
        <v>27762</v>
      </c>
      <c r="U72" s="27">
        <v>0</v>
      </c>
      <c r="V72" s="27">
        <v>4710</v>
      </c>
      <c r="W72" s="27">
        <v>0</v>
      </c>
      <c r="X72" s="27">
        <v>0</v>
      </c>
      <c r="Y72" s="27">
        <v>3156</v>
      </c>
      <c r="Z72" s="27">
        <v>0</v>
      </c>
      <c r="AA72" s="27">
        <v>0</v>
      </c>
      <c r="AB72" s="27">
        <v>3049</v>
      </c>
      <c r="AC72" s="27">
        <v>182</v>
      </c>
      <c r="AD72" s="27">
        <v>0</v>
      </c>
      <c r="AE72" s="27">
        <v>0</v>
      </c>
      <c r="AF72" s="27">
        <v>137395</v>
      </c>
      <c r="AG72" s="27">
        <v>0</v>
      </c>
      <c r="AH72" s="27">
        <v>16301</v>
      </c>
      <c r="AI72" s="27">
        <v>89002</v>
      </c>
      <c r="AJ72" s="28">
        <v>0</v>
      </c>
      <c r="AK72" s="27">
        <v>0</v>
      </c>
      <c r="AL72" s="23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  <c r="AV72" s="27">
        <v>0</v>
      </c>
      <c r="AW72" s="28">
        <v>0</v>
      </c>
      <c r="AX72" s="26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  <c r="BE72" s="27">
        <v>0</v>
      </c>
      <c r="BF72" s="27">
        <v>0</v>
      </c>
      <c r="BG72" s="28">
        <v>0</v>
      </c>
      <c r="BH72" s="23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2998</v>
      </c>
      <c r="BW72" s="23">
        <v>0</v>
      </c>
      <c r="BX72" s="23">
        <v>0</v>
      </c>
      <c r="BY72" s="23">
        <v>0</v>
      </c>
      <c r="BZ72" s="23">
        <v>0</v>
      </c>
      <c r="CA72" s="23">
        <v>1292</v>
      </c>
      <c r="CB72" s="23">
        <v>0</v>
      </c>
      <c r="CC72" s="23">
        <v>0</v>
      </c>
      <c r="CD72" s="27">
        <v>0</v>
      </c>
      <c r="CE72" s="23">
        <v>0</v>
      </c>
      <c r="CF72" s="23">
        <v>0</v>
      </c>
      <c r="CG72" s="24">
        <v>0</v>
      </c>
      <c r="CH72" s="27">
        <v>0</v>
      </c>
      <c r="CI72" s="23">
        <v>0</v>
      </c>
      <c r="CJ72" s="23">
        <v>0</v>
      </c>
      <c r="CK72" s="23">
        <v>0</v>
      </c>
      <c r="CL72" s="23">
        <v>0</v>
      </c>
      <c r="CM72" s="23">
        <v>0</v>
      </c>
      <c r="CN72" s="23">
        <v>0</v>
      </c>
      <c r="CO72" s="23">
        <v>0</v>
      </c>
      <c r="CP72" s="23">
        <v>0</v>
      </c>
      <c r="CQ72" s="23">
        <v>2090</v>
      </c>
      <c r="CR72" s="23">
        <v>0</v>
      </c>
      <c r="CS72" s="23">
        <v>0</v>
      </c>
      <c r="CT72" s="23">
        <v>0</v>
      </c>
      <c r="CU72" s="23">
        <v>0</v>
      </c>
      <c r="CV72" s="27">
        <v>0</v>
      </c>
      <c r="CW72" s="23">
        <v>1991</v>
      </c>
      <c r="CX72" s="23">
        <v>0</v>
      </c>
      <c r="CY72" s="27">
        <v>0</v>
      </c>
      <c r="CZ72" s="27">
        <v>0</v>
      </c>
      <c r="DA72" s="27">
        <v>0</v>
      </c>
      <c r="DB72" s="27">
        <v>11837</v>
      </c>
      <c r="DC72" s="27">
        <v>0</v>
      </c>
      <c r="DD72" s="27">
        <v>0</v>
      </c>
      <c r="DE72" s="27">
        <v>0</v>
      </c>
      <c r="DF72" s="27">
        <v>0</v>
      </c>
      <c r="DG72" s="27">
        <v>0</v>
      </c>
      <c r="DH72" s="27">
        <v>0</v>
      </c>
      <c r="DI72" s="27">
        <v>0</v>
      </c>
      <c r="DJ72" s="27">
        <v>0</v>
      </c>
      <c r="DK72" s="28">
        <v>11013</v>
      </c>
      <c r="DL72" s="34">
        <v>0</v>
      </c>
    </row>
    <row r="73" spans="1:116" s="14" customFormat="1" x14ac:dyDescent="0.25">
      <c r="A73" s="19" t="s">
        <v>162</v>
      </c>
      <c r="B73" s="30">
        <f t="shared" si="1"/>
        <v>570</v>
      </c>
      <c r="C73" s="37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9">
        <v>0</v>
      </c>
      <c r="L73" s="40">
        <v>0</v>
      </c>
      <c r="M73" s="32">
        <v>0</v>
      </c>
      <c r="N73" s="40">
        <v>0</v>
      </c>
      <c r="O73" s="24">
        <v>0</v>
      </c>
      <c r="P73" s="37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9">
        <v>0</v>
      </c>
      <c r="AK73" s="38">
        <v>0</v>
      </c>
      <c r="AL73" s="23">
        <v>0</v>
      </c>
      <c r="AM73" s="38">
        <v>0</v>
      </c>
      <c r="AN73" s="27">
        <v>0</v>
      </c>
      <c r="AO73" s="27">
        <v>0</v>
      </c>
      <c r="AP73" s="27">
        <v>0</v>
      </c>
      <c r="AQ73" s="38">
        <v>0</v>
      </c>
      <c r="AR73" s="38">
        <v>0</v>
      </c>
      <c r="AS73" s="38">
        <v>0</v>
      </c>
      <c r="AT73" s="27">
        <v>0</v>
      </c>
      <c r="AU73" s="38">
        <v>0</v>
      </c>
      <c r="AV73" s="38">
        <v>0</v>
      </c>
      <c r="AW73" s="28">
        <v>0</v>
      </c>
      <c r="AX73" s="40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9">
        <v>0</v>
      </c>
      <c r="BH73" s="23">
        <v>0</v>
      </c>
      <c r="BI73" s="38">
        <v>0</v>
      </c>
      <c r="BJ73" s="23">
        <v>0</v>
      </c>
      <c r="BK73" s="38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38">
        <v>0</v>
      </c>
      <c r="BT73" s="23">
        <v>0</v>
      </c>
      <c r="BU73" s="23">
        <v>0</v>
      </c>
      <c r="BV73" s="38">
        <v>0</v>
      </c>
      <c r="BW73" s="23">
        <v>0</v>
      </c>
      <c r="BX73" s="23">
        <v>0</v>
      </c>
      <c r="BY73" s="23">
        <v>0</v>
      </c>
      <c r="BZ73" s="23">
        <v>0</v>
      </c>
      <c r="CA73" s="23">
        <v>0</v>
      </c>
      <c r="CB73" s="23">
        <v>0</v>
      </c>
      <c r="CC73" s="23">
        <v>0</v>
      </c>
      <c r="CD73" s="27">
        <v>0</v>
      </c>
      <c r="CE73" s="23">
        <v>0</v>
      </c>
      <c r="CF73" s="23">
        <v>0</v>
      </c>
      <c r="CG73" s="39">
        <v>0</v>
      </c>
      <c r="CH73" s="38">
        <v>0</v>
      </c>
      <c r="CI73" s="23">
        <v>0</v>
      </c>
      <c r="CJ73" s="23">
        <v>0</v>
      </c>
      <c r="CK73" s="23">
        <v>0</v>
      </c>
      <c r="CL73" s="23">
        <v>0</v>
      </c>
      <c r="CM73" s="23">
        <v>0</v>
      </c>
      <c r="CN73" s="23">
        <v>0</v>
      </c>
      <c r="CO73" s="23">
        <v>0</v>
      </c>
      <c r="CP73" s="23">
        <v>0</v>
      </c>
      <c r="CQ73" s="38">
        <v>0</v>
      </c>
      <c r="CR73" s="23">
        <v>0</v>
      </c>
      <c r="CS73" s="38">
        <v>0</v>
      </c>
      <c r="CT73" s="23">
        <v>0</v>
      </c>
      <c r="CU73" s="38">
        <v>0</v>
      </c>
      <c r="CV73" s="38">
        <v>0</v>
      </c>
      <c r="CW73" s="38">
        <v>0</v>
      </c>
      <c r="CX73" s="23">
        <v>0</v>
      </c>
      <c r="CY73" s="38">
        <v>0</v>
      </c>
      <c r="CZ73" s="38">
        <v>0</v>
      </c>
      <c r="DA73" s="27">
        <v>0</v>
      </c>
      <c r="DB73" s="27">
        <v>0</v>
      </c>
      <c r="DC73" s="27">
        <v>0</v>
      </c>
      <c r="DD73" s="38">
        <v>0</v>
      </c>
      <c r="DE73" s="38">
        <v>0</v>
      </c>
      <c r="DF73" s="38">
        <v>0</v>
      </c>
      <c r="DG73" s="38">
        <v>0</v>
      </c>
      <c r="DH73" s="38">
        <v>0</v>
      </c>
      <c r="DI73" s="38">
        <v>0</v>
      </c>
      <c r="DJ73" s="38">
        <v>0</v>
      </c>
      <c r="DK73" s="39">
        <v>570</v>
      </c>
      <c r="DL73" s="34">
        <v>0</v>
      </c>
    </row>
    <row r="74" spans="1:116" s="14" customFormat="1" x14ac:dyDescent="0.25">
      <c r="A74" s="20" t="s">
        <v>163</v>
      </c>
      <c r="B74" s="43">
        <f>SUM(C74:DL74)</f>
        <v>56563395</v>
      </c>
      <c r="C74" s="43">
        <f t="shared" ref="C74:AH74" si="3">SUM(C2:C73)</f>
        <v>0</v>
      </c>
      <c r="D74" s="41">
        <f t="shared" si="3"/>
        <v>653397</v>
      </c>
      <c r="E74" s="41">
        <f t="shared" si="3"/>
        <v>930832</v>
      </c>
      <c r="F74" s="41">
        <f t="shared" si="3"/>
        <v>130052</v>
      </c>
      <c r="G74" s="41">
        <f t="shared" si="3"/>
        <v>654704</v>
      </c>
      <c r="H74" s="41">
        <f t="shared" si="3"/>
        <v>424380</v>
      </c>
      <c r="I74" s="41">
        <f t="shared" si="3"/>
        <v>289377</v>
      </c>
      <c r="J74" s="41">
        <f t="shared" si="3"/>
        <v>652340</v>
      </c>
      <c r="K74" s="42">
        <f t="shared" si="3"/>
        <v>256122</v>
      </c>
      <c r="L74" s="41">
        <f t="shared" si="3"/>
        <v>34396</v>
      </c>
      <c r="M74" s="42">
        <f t="shared" si="3"/>
        <v>2681344</v>
      </c>
      <c r="N74" s="41">
        <f t="shared" si="3"/>
        <v>558306</v>
      </c>
      <c r="O74" s="42">
        <f t="shared" si="3"/>
        <v>945538</v>
      </c>
      <c r="P74" s="43">
        <f t="shared" si="3"/>
        <v>854902</v>
      </c>
      <c r="Q74" s="41">
        <f t="shared" si="3"/>
        <v>5178702</v>
      </c>
      <c r="R74" s="41">
        <f t="shared" si="3"/>
        <v>514718</v>
      </c>
      <c r="S74" s="41">
        <f t="shared" si="3"/>
        <v>1118841</v>
      </c>
      <c r="T74" s="41">
        <f t="shared" si="3"/>
        <v>4075560</v>
      </c>
      <c r="U74" s="41">
        <f t="shared" si="3"/>
        <v>5570934</v>
      </c>
      <c r="V74" s="41">
        <f t="shared" si="3"/>
        <v>964904</v>
      </c>
      <c r="W74" s="41">
        <f t="shared" si="3"/>
        <v>5068</v>
      </c>
      <c r="X74" s="41">
        <f t="shared" si="3"/>
        <v>207144</v>
      </c>
      <c r="Y74" s="41">
        <f t="shared" si="3"/>
        <v>5191680</v>
      </c>
      <c r="Z74" s="41">
        <f t="shared" si="3"/>
        <v>1419</v>
      </c>
      <c r="AA74" s="41">
        <f t="shared" si="3"/>
        <v>1942711</v>
      </c>
      <c r="AB74" s="41">
        <f t="shared" si="3"/>
        <v>744189</v>
      </c>
      <c r="AC74" s="41">
        <f t="shared" si="3"/>
        <v>194139</v>
      </c>
      <c r="AD74" s="41">
        <f t="shared" si="3"/>
        <v>70217</v>
      </c>
      <c r="AE74" s="41">
        <f t="shared" si="3"/>
        <v>4944460</v>
      </c>
      <c r="AF74" s="41">
        <f t="shared" si="3"/>
        <v>2168939</v>
      </c>
      <c r="AG74" s="41">
        <f t="shared" si="3"/>
        <v>3965</v>
      </c>
      <c r="AH74" s="41">
        <f t="shared" si="3"/>
        <v>249914</v>
      </c>
      <c r="AI74" s="41">
        <f t="shared" ref="AI74:BN74" si="4">SUM(AI2:AI73)</f>
        <v>2546439</v>
      </c>
      <c r="AJ74" s="42">
        <f t="shared" si="4"/>
        <v>0</v>
      </c>
      <c r="AK74" s="41">
        <f t="shared" si="4"/>
        <v>1555944</v>
      </c>
      <c r="AL74" s="41">
        <f t="shared" si="4"/>
        <v>431854</v>
      </c>
      <c r="AM74" s="41">
        <f t="shared" si="4"/>
        <v>249340</v>
      </c>
      <c r="AN74" s="41">
        <f t="shared" si="4"/>
        <v>19717</v>
      </c>
      <c r="AO74" s="41">
        <f t="shared" si="4"/>
        <v>199107</v>
      </c>
      <c r="AP74" s="41">
        <f t="shared" si="4"/>
        <v>7757</v>
      </c>
      <c r="AQ74" s="41">
        <f t="shared" si="4"/>
        <v>1402248</v>
      </c>
      <c r="AR74" s="41">
        <f t="shared" si="4"/>
        <v>125537</v>
      </c>
      <c r="AS74" s="41">
        <f t="shared" si="4"/>
        <v>1717736</v>
      </c>
      <c r="AT74" s="41">
        <f t="shared" si="4"/>
        <v>807293</v>
      </c>
      <c r="AU74" s="41">
        <f t="shared" si="4"/>
        <v>0</v>
      </c>
      <c r="AV74" s="41">
        <f t="shared" si="4"/>
        <v>2647198</v>
      </c>
      <c r="AW74" s="42">
        <f t="shared" si="4"/>
        <v>563603</v>
      </c>
      <c r="AX74" s="41">
        <f t="shared" si="4"/>
        <v>185402</v>
      </c>
      <c r="AY74" s="41">
        <f t="shared" si="4"/>
        <v>22766</v>
      </c>
      <c r="AZ74" s="41">
        <f t="shared" si="4"/>
        <v>22209</v>
      </c>
      <c r="BA74" s="41">
        <f t="shared" si="4"/>
        <v>15393</v>
      </c>
      <c r="BB74" s="41">
        <f t="shared" si="4"/>
        <v>22896</v>
      </c>
      <c r="BC74" s="41">
        <f t="shared" si="4"/>
        <v>151689</v>
      </c>
      <c r="BD74" s="41">
        <f t="shared" si="4"/>
        <v>9838</v>
      </c>
      <c r="BE74" s="41">
        <f t="shared" si="4"/>
        <v>18794</v>
      </c>
      <c r="BF74" s="41">
        <f t="shared" si="4"/>
        <v>105552</v>
      </c>
      <c r="BG74" s="42">
        <f t="shared" si="4"/>
        <v>122379</v>
      </c>
      <c r="BH74" s="41">
        <f t="shared" si="4"/>
        <v>0</v>
      </c>
      <c r="BI74" s="41">
        <f t="shared" si="4"/>
        <v>0</v>
      </c>
      <c r="BJ74" s="41">
        <f t="shared" si="4"/>
        <v>44877</v>
      </c>
      <c r="BK74" s="41">
        <f t="shared" si="4"/>
        <v>0</v>
      </c>
      <c r="BL74" s="41">
        <f t="shared" si="4"/>
        <v>1464</v>
      </c>
      <c r="BM74" s="41">
        <f t="shared" si="4"/>
        <v>14490</v>
      </c>
      <c r="BN74" s="41">
        <f t="shared" si="4"/>
        <v>0</v>
      </c>
      <c r="BO74" s="41">
        <f t="shared" ref="BO74:BV74" si="5">SUM(BO2:BO73)</f>
        <v>0</v>
      </c>
      <c r="BP74" s="41">
        <f t="shared" si="5"/>
        <v>0</v>
      </c>
      <c r="BQ74" s="41">
        <f t="shared" si="5"/>
        <v>0</v>
      </c>
      <c r="BR74" s="41">
        <f t="shared" si="5"/>
        <v>47006</v>
      </c>
      <c r="BS74" s="41">
        <f t="shared" si="5"/>
        <v>0</v>
      </c>
      <c r="BT74" s="41">
        <f t="shared" si="5"/>
        <v>0</v>
      </c>
      <c r="BU74" s="41">
        <f t="shared" si="5"/>
        <v>0</v>
      </c>
      <c r="BV74" s="41">
        <f t="shared" si="5"/>
        <v>53183</v>
      </c>
      <c r="BW74" s="41">
        <f t="shared" ref="BW74:BX74" si="6">SUM(BW2:BW73)</f>
        <v>26159</v>
      </c>
      <c r="BX74" s="41">
        <f t="shared" si="6"/>
        <v>443</v>
      </c>
      <c r="BY74" s="41">
        <f t="shared" ref="BY74:DL74" si="7">SUM(BY2:BY73)</f>
        <v>0</v>
      </c>
      <c r="BZ74" s="41">
        <f t="shared" si="7"/>
        <v>0</v>
      </c>
      <c r="CA74" s="41">
        <f t="shared" si="7"/>
        <v>198294</v>
      </c>
      <c r="CB74" s="41">
        <f t="shared" si="7"/>
        <v>0</v>
      </c>
      <c r="CC74" s="41">
        <f t="shared" si="7"/>
        <v>0</v>
      </c>
      <c r="CD74" s="41">
        <f t="shared" si="7"/>
        <v>5056</v>
      </c>
      <c r="CE74" s="41">
        <f t="shared" si="7"/>
        <v>0</v>
      </c>
      <c r="CF74" s="41">
        <f t="shared" si="7"/>
        <v>0</v>
      </c>
      <c r="CG74" s="42">
        <f t="shared" si="7"/>
        <v>0</v>
      </c>
      <c r="CH74" s="41">
        <f t="shared" si="7"/>
        <v>32417</v>
      </c>
      <c r="CI74" s="41">
        <f t="shared" si="7"/>
        <v>138175</v>
      </c>
      <c r="CJ74" s="41">
        <f t="shared" si="7"/>
        <v>0</v>
      </c>
      <c r="CK74" s="41">
        <f t="shared" si="7"/>
        <v>133</v>
      </c>
      <c r="CL74" s="41">
        <f t="shared" si="7"/>
        <v>6461</v>
      </c>
      <c r="CM74" s="41">
        <f t="shared" si="7"/>
        <v>4232</v>
      </c>
      <c r="CN74" s="41">
        <f t="shared" si="7"/>
        <v>0</v>
      </c>
      <c r="CO74" s="41">
        <f t="shared" si="7"/>
        <v>13026</v>
      </c>
      <c r="CP74" s="41">
        <f t="shared" si="7"/>
        <v>3</v>
      </c>
      <c r="CQ74" s="41">
        <f t="shared" si="7"/>
        <v>78396</v>
      </c>
      <c r="CR74" s="41">
        <f t="shared" si="7"/>
        <v>373</v>
      </c>
      <c r="CS74" s="41">
        <f t="shared" si="7"/>
        <v>11354</v>
      </c>
      <c r="CT74" s="41">
        <f t="shared" si="7"/>
        <v>0</v>
      </c>
      <c r="CU74" s="41">
        <f t="shared" si="7"/>
        <v>92637</v>
      </c>
      <c r="CV74" s="41">
        <f t="shared" si="7"/>
        <v>48307</v>
      </c>
      <c r="CW74" s="41">
        <f t="shared" si="7"/>
        <v>42432</v>
      </c>
      <c r="CX74" s="41">
        <f t="shared" si="7"/>
        <v>0</v>
      </c>
      <c r="CY74" s="41">
        <f t="shared" si="7"/>
        <v>0</v>
      </c>
      <c r="CZ74" s="41">
        <f t="shared" si="7"/>
        <v>2912</v>
      </c>
      <c r="DA74" s="41">
        <f t="shared" si="7"/>
        <v>638</v>
      </c>
      <c r="DB74" s="41">
        <f t="shared" si="7"/>
        <v>144989</v>
      </c>
      <c r="DC74" s="41">
        <f t="shared" si="7"/>
        <v>0</v>
      </c>
      <c r="DD74" s="41">
        <f t="shared" si="7"/>
        <v>31093</v>
      </c>
      <c r="DE74" s="41">
        <f t="shared" si="7"/>
        <v>22906</v>
      </c>
      <c r="DF74" s="41">
        <f t="shared" si="7"/>
        <v>10491</v>
      </c>
      <c r="DG74" s="41">
        <f t="shared" si="7"/>
        <v>16736</v>
      </c>
      <c r="DH74" s="41">
        <f t="shared" si="7"/>
        <v>0</v>
      </c>
      <c r="DI74" s="41">
        <f t="shared" si="7"/>
        <v>27650</v>
      </c>
      <c r="DJ74" s="41">
        <f t="shared" si="7"/>
        <v>4847</v>
      </c>
      <c r="DK74" s="42">
        <f t="shared" si="7"/>
        <v>252432</v>
      </c>
      <c r="DL74" s="43">
        <f t="shared" si="7"/>
        <v>25898</v>
      </c>
    </row>
    <row r="75" spans="1:116" x14ac:dyDescent="0.25">
      <c r="B75" s="18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75"/>
  <sheetViews>
    <sheetView tabSelected="1" zoomScale="140" zoomScaleNormal="140"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" style="17" customWidth="1"/>
    <col min="76" max="76" width="10.140625" style="17" customWidth="1"/>
    <col min="77" max="77" width="8" bestFit="1" customWidth="1"/>
    <col min="78" max="78" width="7.7109375" bestFit="1" customWidth="1"/>
    <col min="79" max="79" width="7.7109375" customWidth="1"/>
    <col min="80" max="83" width="7.7109375" bestFit="1" customWidth="1"/>
    <col min="84" max="84" width="9.42578125" bestFit="1" customWidth="1"/>
    <col min="85" max="85" width="7.7109375" bestFit="1" customWidth="1"/>
    <col min="86" max="86" width="8" bestFit="1" customWidth="1"/>
    <col min="87" max="87" width="6.7109375" bestFit="1" customWidth="1"/>
    <col min="88" max="88" width="7.140625" customWidth="1"/>
    <col min="89" max="89" width="7.5703125" style="14" customWidth="1"/>
    <col min="90" max="90" width="9" bestFit="1" customWidth="1"/>
    <col min="91" max="91" width="6.85546875" bestFit="1" customWidth="1"/>
    <col min="92" max="92" width="8" bestFit="1" customWidth="1"/>
    <col min="93" max="93" width="6.7109375" bestFit="1" customWidth="1"/>
    <col min="94" max="94" width="6.7109375" customWidth="1"/>
    <col min="95" max="96" width="7.42578125" customWidth="1"/>
    <col min="97" max="97" width="7.7109375" customWidth="1"/>
    <col min="98" max="98" width="6.85546875" bestFit="1" customWidth="1"/>
    <col min="99" max="99" width="7.28515625" customWidth="1"/>
    <col min="100" max="100" width="9" bestFit="1" customWidth="1"/>
    <col min="101" max="101" width="7.7109375" customWidth="1"/>
    <col min="102" max="102" width="6.42578125" customWidth="1"/>
    <col min="103" max="103" width="6.85546875" customWidth="1"/>
    <col min="104" max="104" width="8" bestFit="1" customWidth="1"/>
    <col min="105" max="106" width="6.7109375" bestFit="1" customWidth="1"/>
    <col min="107" max="107" width="8.42578125" customWidth="1"/>
    <col min="108" max="109" width="6.7109375" bestFit="1" customWidth="1"/>
    <col min="110" max="110" width="8.85546875" bestFit="1" customWidth="1"/>
    <col min="111" max="111" width="7.5703125" bestFit="1" customWidth="1"/>
    <col min="112" max="113" width="6.7109375" bestFit="1" customWidth="1"/>
    <col min="114" max="114" width="9.42578125" bestFit="1" customWidth="1"/>
    <col min="115" max="115" width="7.7109375" customWidth="1"/>
    <col min="116" max="116" width="8" customWidth="1"/>
  </cols>
  <sheetData>
    <row r="1" spans="1:116" ht="63.75" x14ac:dyDescent="0.25">
      <c r="A1" s="3" t="s">
        <v>164</v>
      </c>
      <c r="B1" s="4" t="s">
        <v>165</v>
      </c>
      <c r="C1" s="5" t="s">
        <v>166</v>
      </c>
      <c r="D1" s="6" t="s">
        <v>167</v>
      </c>
      <c r="E1" s="6" t="s">
        <v>168</v>
      </c>
      <c r="F1" s="6" t="s">
        <v>169</v>
      </c>
      <c r="G1" s="6" t="s">
        <v>170</v>
      </c>
      <c r="H1" s="6" t="s">
        <v>171</v>
      </c>
      <c r="I1" s="6" t="s">
        <v>172</v>
      </c>
      <c r="J1" s="6" t="s">
        <v>173</v>
      </c>
      <c r="K1" s="7" t="s">
        <v>174</v>
      </c>
      <c r="L1" s="8" t="s">
        <v>327</v>
      </c>
      <c r="M1" s="7" t="s">
        <v>175</v>
      </c>
      <c r="N1" s="8" t="s">
        <v>176</v>
      </c>
      <c r="O1" s="7" t="s">
        <v>177</v>
      </c>
      <c r="P1" s="5" t="s">
        <v>178</v>
      </c>
      <c r="Q1" s="9" t="s">
        <v>179</v>
      </c>
      <c r="R1" s="6" t="s">
        <v>180</v>
      </c>
      <c r="S1" s="6" t="s">
        <v>181</v>
      </c>
      <c r="T1" s="6" t="s">
        <v>182</v>
      </c>
      <c r="U1" s="9" t="s">
        <v>183</v>
      </c>
      <c r="V1" s="6" t="s">
        <v>184</v>
      </c>
      <c r="W1" s="9" t="s">
        <v>185</v>
      </c>
      <c r="X1" s="6" t="s">
        <v>186</v>
      </c>
      <c r="Y1" s="6" t="s">
        <v>187</v>
      </c>
      <c r="Z1" s="6" t="s">
        <v>188</v>
      </c>
      <c r="AA1" s="6" t="s">
        <v>189</v>
      </c>
      <c r="AB1" s="6" t="s">
        <v>190</v>
      </c>
      <c r="AC1" s="9" t="s">
        <v>191</v>
      </c>
      <c r="AD1" s="6" t="s">
        <v>192</v>
      </c>
      <c r="AE1" s="6" t="s">
        <v>193</v>
      </c>
      <c r="AF1" s="9" t="s">
        <v>194</v>
      </c>
      <c r="AG1" s="9" t="s">
        <v>195</v>
      </c>
      <c r="AH1" s="9" t="s">
        <v>196</v>
      </c>
      <c r="AI1" s="6" t="s">
        <v>197</v>
      </c>
      <c r="AJ1" s="10" t="s">
        <v>198</v>
      </c>
      <c r="AK1" s="9" t="s">
        <v>199</v>
      </c>
      <c r="AL1" s="9" t="s">
        <v>200</v>
      </c>
      <c r="AM1" s="9" t="s">
        <v>201</v>
      </c>
      <c r="AN1" s="9" t="s">
        <v>202</v>
      </c>
      <c r="AO1" s="9" t="s">
        <v>203</v>
      </c>
      <c r="AP1" s="9" t="s">
        <v>204</v>
      </c>
      <c r="AQ1" s="9" t="s">
        <v>205</v>
      </c>
      <c r="AR1" s="9" t="s">
        <v>206</v>
      </c>
      <c r="AS1" s="9" t="s">
        <v>207</v>
      </c>
      <c r="AT1" s="9" t="s">
        <v>208</v>
      </c>
      <c r="AU1" s="9" t="s">
        <v>209</v>
      </c>
      <c r="AV1" s="9" t="s">
        <v>210</v>
      </c>
      <c r="AW1" s="9" t="s">
        <v>211</v>
      </c>
      <c r="AX1" s="11" t="s">
        <v>212</v>
      </c>
      <c r="AY1" s="9" t="s">
        <v>213</v>
      </c>
      <c r="AZ1" s="9" t="s">
        <v>214</v>
      </c>
      <c r="BA1" s="9" t="s">
        <v>215</v>
      </c>
      <c r="BB1" s="9" t="s">
        <v>216</v>
      </c>
      <c r="BC1" s="9" t="s">
        <v>217</v>
      </c>
      <c r="BD1" s="9" t="s">
        <v>218</v>
      </c>
      <c r="BE1" s="9" t="s">
        <v>219</v>
      </c>
      <c r="BF1" s="9" t="s">
        <v>220</v>
      </c>
      <c r="BG1" s="10" t="s">
        <v>221</v>
      </c>
      <c r="BH1" s="6" t="s">
        <v>222</v>
      </c>
      <c r="BI1" s="6" t="s">
        <v>223</v>
      </c>
      <c r="BJ1" s="6" t="s">
        <v>354</v>
      </c>
      <c r="BK1" s="6" t="s">
        <v>224</v>
      </c>
      <c r="BL1" s="6" t="s">
        <v>225</v>
      </c>
      <c r="BM1" s="6" t="s">
        <v>345</v>
      </c>
      <c r="BN1" s="6" t="s">
        <v>226</v>
      </c>
      <c r="BO1" s="6" t="s">
        <v>227</v>
      </c>
      <c r="BP1" s="6" t="s">
        <v>228</v>
      </c>
      <c r="BQ1" s="6" t="s">
        <v>229</v>
      </c>
      <c r="BR1" s="6" t="s">
        <v>344</v>
      </c>
      <c r="BS1" s="6" t="s">
        <v>230</v>
      </c>
      <c r="BT1" s="6" t="s">
        <v>231</v>
      </c>
      <c r="BU1" s="6" t="s">
        <v>232</v>
      </c>
      <c r="BV1" s="6" t="s">
        <v>233</v>
      </c>
      <c r="BW1" s="2" t="s">
        <v>331</v>
      </c>
      <c r="BX1" s="2" t="s">
        <v>371</v>
      </c>
      <c r="BY1" s="6" t="s">
        <v>234</v>
      </c>
      <c r="BZ1" s="6" t="s">
        <v>235</v>
      </c>
      <c r="CA1" s="6" t="s">
        <v>346</v>
      </c>
      <c r="CB1" s="6" t="s">
        <v>236</v>
      </c>
      <c r="CC1" s="6" t="s">
        <v>237</v>
      </c>
      <c r="CD1" s="6" t="s">
        <v>238</v>
      </c>
      <c r="CE1" s="6" t="s">
        <v>239</v>
      </c>
      <c r="CF1" s="6" t="s">
        <v>240</v>
      </c>
      <c r="CG1" s="7" t="s">
        <v>241</v>
      </c>
      <c r="CH1" s="6" t="s">
        <v>242</v>
      </c>
      <c r="CI1" s="6" t="s">
        <v>243</v>
      </c>
      <c r="CJ1" s="6" t="s">
        <v>244</v>
      </c>
      <c r="CK1" s="6" t="s">
        <v>358</v>
      </c>
      <c r="CL1" s="9" t="s">
        <v>245</v>
      </c>
      <c r="CM1" s="9" t="s">
        <v>246</v>
      </c>
      <c r="CN1" s="9" t="s">
        <v>347</v>
      </c>
      <c r="CO1" s="9" t="s">
        <v>247</v>
      </c>
      <c r="CP1" s="9" t="s">
        <v>355</v>
      </c>
      <c r="CQ1" s="2" t="s">
        <v>248</v>
      </c>
      <c r="CR1" s="2" t="s">
        <v>356</v>
      </c>
      <c r="CS1" s="2" t="s">
        <v>249</v>
      </c>
      <c r="CT1" s="2" t="s">
        <v>348</v>
      </c>
      <c r="CU1" s="2" t="s">
        <v>250</v>
      </c>
      <c r="CV1" s="2" t="s">
        <v>251</v>
      </c>
      <c r="CW1" s="2" t="s">
        <v>252</v>
      </c>
      <c r="CX1" s="2" t="s">
        <v>253</v>
      </c>
      <c r="CY1" s="2" t="s">
        <v>254</v>
      </c>
      <c r="CZ1" s="2" t="s">
        <v>255</v>
      </c>
      <c r="DA1" s="2" t="s">
        <v>256</v>
      </c>
      <c r="DB1" s="2" t="s">
        <v>257</v>
      </c>
      <c r="DC1" s="2" t="s">
        <v>328</v>
      </c>
      <c r="DD1" s="2" t="s">
        <v>258</v>
      </c>
      <c r="DE1" s="2" t="s">
        <v>259</v>
      </c>
      <c r="DF1" s="2" t="s">
        <v>260</v>
      </c>
      <c r="DG1" s="2" t="s">
        <v>261</v>
      </c>
      <c r="DH1" s="9" t="s">
        <v>262</v>
      </c>
      <c r="DI1" s="2" t="s">
        <v>263</v>
      </c>
      <c r="DJ1" s="9" t="s">
        <v>264</v>
      </c>
      <c r="DK1" s="1" t="s">
        <v>265</v>
      </c>
      <c r="DL1" s="1" t="s">
        <v>266</v>
      </c>
    </row>
    <row r="2" spans="1:116" s="14" customFormat="1" x14ac:dyDescent="0.25">
      <c r="A2" s="12" t="s">
        <v>267</v>
      </c>
      <c r="B2" s="21">
        <f t="shared" ref="B2:B35" si="0">SUM(C2:DL2)</f>
        <v>199125</v>
      </c>
      <c r="C2" s="22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4">
        <v>0</v>
      </c>
      <c r="L2" s="25">
        <v>0</v>
      </c>
      <c r="M2" s="24">
        <v>0</v>
      </c>
      <c r="N2" s="25">
        <v>0</v>
      </c>
      <c r="O2" s="24">
        <v>0</v>
      </c>
      <c r="P2" s="22">
        <v>0</v>
      </c>
      <c r="Q2" s="23">
        <v>132388</v>
      </c>
      <c r="R2" s="23">
        <v>0</v>
      </c>
      <c r="S2" s="23">
        <v>0</v>
      </c>
      <c r="T2" s="23">
        <v>853</v>
      </c>
      <c r="U2" s="23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1614</v>
      </c>
      <c r="AC2" s="23">
        <v>5563</v>
      </c>
      <c r="AD2" s="23">
        <v>0</v>
      </c>
      <c r="AE2" s="23">
        <v>15937</v>
      </c>
      <c r="AF2" s="23">
        <v>5313</v>
      </c>
      <c r="AG2" s="23">
        <v>0</v>
      </c>
      <c r="AH2" s="23">
        <v>0</v>
      </c>
      <c r="AI2" s="23">
        <v>37456</v>
      </c>
      <c r="AJ2" s="24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3">
        <v>0</v>
      </c>
      <c r="AT2" s="23">
        <v>0</v>
      </c>
      <c r="AU2" s="23">
        <v>0</v>
      </c>
      <c r="AV2" s="23">
        <v>0</v>
      </c>
      <c r="AW2" s="24">
        <v>0</v>
      </c>
      <c r="AX2" s="26">
        <v>0</v>
      </c>
      <c r="AY2" s="27">
        <v>0</v>
      </c>
      <c r="AZ2" s="27">
        <v>0</v>
      </c>
      <c r="BA2" s="27">
        <v>0</v>
      </c>
      <c r="BB2" s="27">
        <v>0</v>
      </c>
      <c r="BC2" s="27">
        <v>0</v>
      </c>
      <c r="BD2" s="27">
        <v>0</v>
      </c>
      <c r="BE2" s="27">
        <v>0</v>
      </c>
      <c r="BF2" s="27">
        <v>0</v>
      </c>
      <c r="BG2" s="28">
        <v>0</v>
      </c>
      <c r="BH2" s="27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7">
        <v>0</v>
      </c>
      <c r="BR2" s="27">
        <v>0</v>
      </c>
      <c r="BS2" s="27">
        <v>0</v>
      </c>
      <c r="BT2" s="27">
        <v>0</v>
      </c>
      <c r="BU2" s="27">
        <v>0</v>
      </c>
      <c r="BV2" s="23">
        <v>0</v>
      </c>
      <c r="BW2" s="23">
        <v>0</v>
      </c>
      <c r="BX2" s="23">
        <v>0</v>
      </c>
      <c r="BY2" s="27">
        <v>0</v>
      </c>
      <c r="BZ2" s="27">
        <v>0</v>
      </c>
      <c r="CA2" s="27">
        <v>0</v>
      </c>
      <c r="CB2" s="27">
        <v>0</v>
      </c>
      <c r="CC2" s="27">
        <v>0</v>
      </c>
      <c r="CD2" s="27">
        <v>0</v>
      </c>
      <c r="CE2" s="27">
        <v>0</v>
      </c>
      <c r="CF2" s="23">
        <v>0</v>
      </c>
      <c r="CG2" s="24">
        <v>0</v>
      </c>
      <c r="CH2" s="23">
        <v>0</v>
      </c>
      <c r="CI2" s="23">
        <v>0</v>
      </c>
      <c r="CJ2" s="23">
        <v>0</v>
      </c>
      <c r="CK2" s="23">
        <v>0</v>
      </c>
      <c r="CL2" s="23">
        <v>0</v>
      </c>
      <c r="CM2" s="23">
        <v>0</v>
      </c>
      <c r="CN2" s="23">
        <v>0</v>
      </c>
      <c r="CO2" s="23">
        <v>0</v>
      </c>
      <c r="CP2" s="23">
        <v>0</v>
      </c>
      <c r="CQ2" s="23">
        <v>0</v>
      </c>
      <c r="CR2" s="23">
        <v>0</v>
      </c>
      <c r="CS2" s="23">
        <v>0</v>
      </c>
      <c r="CT2" s="23">
        <v>0</v>
      </c>
      <c r="CU2" s="23">
        <v>0</v>
      </c>
      <c r="CV2" s="27">
        <v>0</v>
      </c>
      <c r="CW2" s="23">
        <v>0</v>
      </c>
      <c r="CX2" s="23">
        <v>0</v>
      </c>
      <c r="CY2" s="27">
        <v>0</v>
      </c>
      <c r="CZ2" s="27">
        <v>0</v>
      </c>
      <c r="DA2" s="27">
        <v>0</v>
      </c>
      <c r="DB2" s="27">
        <v>0</v>
      </c>
      <c r="DC2" s="27">
        <v>0</v>
      </c>
      <c r="DD2" s="27">
        <v>0</v>
      </c>
      <c r="DE2" s="27">
        <v>0</v>
      </c>
      <c r="DF2" s="27">
        <v>0</v>
      </c>
      <c r="DG2" s="27">
        <v>0</v>
      </c>
      <c r="DH2" s="23">
        <v>0</v>
      </c>
      <c r="DI2" s="27">
        <v>0</v>
      </c>
      <c r="DJ2" s="29">
        <v>0</v>
      </c>
      <c r="DK2" s="28">
        <v>0</v>
      </c>
      <c r="DL2" s="28">
        <v>1</v>
      </c>
    </row>
    <row r="3" spans="1:116" s="14" customFormat="1" x14ac:dyDescent="0.25">
      <c r="A3" s="13" t="s">
        <v>268</v>
      </c>
      <c r="B3" s="21">
        <f t="shared" si="0"/>
        <v>411227</v>
      </c>
      <c r="C3" s="34">
        <v>0</v>
      </c>
      <c r="D3" s="27">
        <v>0</v>
      </c>
      <c r="E3" s="27">
        <v>0</v>
      </c>
      <c r="F3" s="27">
        <v>0</v>
      </c>
      <c r="G3" s="27">
        <v>0</v>
      </c>
      <c r="H3" s="27">
        <v>0</v>
      </c>
      <c r="I3" s="27">
        <v>0</v>
      </c>
      <c r="J3" s="27">
        <v>0</v>
      </c>
      <c r="K3" s="28">
        <v>0</v>
      </c>
      <c r="L3" s="26">
        <v>0</v>
      </c>
      <c r="M3" s="32">
        <v>0</v>
      </c>
      <c r="N3" s="26">
        <v>0</v>
      </c>
      <c r="O3" s="24">
        <v>0</v>
      </c>
      <c r="P3" s="34">
        <v>104426</v>
      </c>
      <c r="Q3" s="27">
        <v>21951</v>
      </c>
      <c r="R3" s="27">
        <v>177</v>
      </c>
      <c r="S3" s="27">
        <v>176</v>
      </c>
      <c r="T3" s="27">
        <v>20121</v>
      </c>
      <c r="U3" s="27">
        <v>27141</v>
      </c>
      <c r="V3" s="27">
        <v>7798</v>
      </c>
      <c r="W3" s="27">
        <v>0</v>
      </c>
      <c r="X3" s="27">
        <v>0</v>
      </c>
      <c r="Y3" s="27">
        <v>49970</v>
      </c>
      <c r="Z3" s="27">
        <v>0</v>
      </c>
      <c r="AA3" s="27">
        <v>27818</v>
      </c>
      <c r="AB3" s="27">
        <v>782</v>
      </c>
      <c r="AC3" s="27">
        <v>0</v>
      </c>
      <c r="AD3" s="27">
        <v>0</v>
      </c>
      <c r="AE3" s="27">
        <v>8880</v>
      </c>
      <c r="AF3" s="27">
        <v>20008</v>
      </c>
      <c r="AG3" s="27">
        <v>0</v>
      </c>
      <c r="AH3" s="27">
        <v>2219</v>
      </c>
      <c r="AI3" s="27">
        <v>69531</v>
      </c>
      <c r="AJ3" s="28">
        <v>0</v>
      </c>
      <c r="AK3" s="27">
        <v>0</v>
      </c>
      <c r="AL3" s="23">
        <v>0</v>
      </c>
      <c r="AM3" s="27">
        <v>0</v>
      </c>
      <c r="AN3" s="27">
        <v>0</v>
      </c>
      <c r="AO3" s="27">
        <v>0</v>
      </c>
      <c r="AP3" s="27">
        <v>0</v>
      </c>
      <c r="AQ3" s="27">
        <v>0</v>
      </c>
      <c r="AR3" s="27">
        <v>0</v>
      </c>
      <c r="AS3" s="27">
        <v>0</v>
      </c>
      <c r="AT3" s="27">
        <v>0</v>
      </c>
      <c r="AU3" s="27">
        <v>0</v>
      </c>
      <c r="AV3" s="27">
        <v>0</v>
      </c>
      <c r="AW3" s="28">
        <v>0</v>
      </c>
      <c r="AX3" s="26">
        <v>0</v>
      </c>
      <c r="AY3" s="27">
        <v>0</v>
      </c>
      <c r="AZ3" s="27">
        <v>0</v>
      </c>
      <c r="BA3" s="27">
        <v>0</v>
      </c>
      <c r="BB3" s="27">
        <v>0</v>
      </c>
      <c r="BC3" s="27">
        <v>0</v>
      </c>
      <c r="BD3" s="27">
        <v>0</v>
      </c>
      <c r="BE3" s="27">
        <v>1554</v>
      </c>
      <c r="BF3" s="27">
        <v>0</v>
      </c>
      <c r="BG3" s="28">
        <v>0</v>
      </c>
      <c r="BH3" s="23">
        <v>0</v>
      </c>
      <c r="BI3" s="23">
        <v>0</v>
      </c>
      <c r="BJ3" s="23">
        <v>4424</v>
      </c>
      <c r="BK3" s="23">
        <v>0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23">
        <v>1591</v>
      </c>
      <c r="BS3" s="27">
        <v>0</v>
      </c>
      <c r="BT3" s="23">
        <v>0</v>
      </c>
      <c r="BU3" s="23">
        <v>0</v>
      </c>
      <c r="BV3" s="23">
        <v>3097</v>
      </c>
      <c r="BW3" s="23">
        <v>0</v>
      </c>
      <c r="BX3" s="23">
        <v>0</v>
      </c>
      <c r="BY3" s="23">
        <v>0</v>
      </c>
      <c r="BZ3" s="23">
        <v>0</v>
      </c>
      <c r="CA3" s="23">
        <v>12195</v>
      </c>
      <c r="CB3" s="23">
        <v>0</v>
      </c>
      <c r="CC3" s="23">
        <v>0</v>
      </c>
      <c r="CD3" s="27">
        <v>0</v>
      </c>
      <c r="CE3" s="23">
        <v>0</v>
      </c>
      <c r="CF3" s="23">
        <v>0</v>
      </c>
      <c r="CG3" s="24">
        <v>0</v>
      </c>
      <c r="CH3" s="27">
        <v>0</v>
      </c>
      <c r="CI3" s="23">
        <v>22892</v>
      </c>
      <c r="CJ3" s="23">
        <v>0</v>
      </c>
      <c r="CK3" s="23">
        <v>0</v>
      </c>
      <c r="CL3" s="23">
        <v>0</v>
      </c>
      <c r="CM3" s="23">
        <v>0</v>
      </c>
      <c r="CN3" s="23">
        <v>0</v>
      </c>
      <c r="CO3" s="23">
        <v>0</v>
      </c>
      <c r="CP3" s="23">
        <v>0</v>
      </c>
      <c r="CQ3" s="23">
        <v>0</v>
      </c>
      <c r="CR3" s="23">
        <v>0</v>
      </c>
      <c r="CS3" s="23">
        <v>0</v>
      </c>
      <c r="CT3" s="23">
        <v>0</v>
      </c>
      <c r="CU3" s="23">
        <v>0</v>
      </c>
      <c r="CV3" s="27">
        <v>0</v>
      </c>
      <c r="CW3" s="23">
        <v>0</v>
      </c>
      <c r="CX3" s="23">
        <v>0</v>
      </c>
      <c r="CY3" s="27">
        <v>0</v>
      </c>
      <c r="CZ3" s="27">
        <v>0</v>
      </c>
      <c r="DA3" s="27">
        <v>0</v>
      </c>
      <c r="DB3" s="27">
        <v>2536</v>
      </c>
      <c r="DC3" s="27">
        <v>0</v>
      </c>
      <c r="DD3" s="27">
        <v>0</v>
      </c>
      <c r="DE3" s="27">
        <v>0</v>
      </c>
      <c r="DF3" s="27">
        <v>0</v>
      </c>
      <c r="DG3" s="27">
        <v>0</v>
      </c>
      <c r="DH3" s="27">
        <v>0</v>
      </c>
      <c r="DI3" s="27">
        <v>0</v>
      </c>
      <c r="DJ3" s="35">
        <v>0</v>
      </c>
      <c r="DK3" s="28">
        <v>689</v>
      </c>
      <c r="DL3" s="28">
        <v>1251</v>
      </c>
    </row>
    <row r="4" spans="1:116" s="14" customFormat="1" x14ac:dyDescent="0.25">
      <c r="A4" s="13" t="s">
        <v>269</v>
      </c>
      <c r="B4" s="21">
        <f t="shared" si="0"/>
        <v>14798</v>
      </c>
      <c r="C4" s="34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8">
        <v>0</v>
      </c>
      <c r="L4" s="26">
        <v>0</v>
      </c>
      <c r="M4" s="24">
        <v>0</v>
      </c>
      <c r="N4" s="26">
        <v>0</v>
      </c>
      <c r="O4" s="24">
        <v>0</v>
      </c>
      <c r="P4" s="34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8">
        <v>0</v>
      </c>
      <c r="AK4" s="27">
        <v>0</v>
      </c>
      <c r="AL4" s="23">
        <v>0</v>
      </c>
      <c r="AM4" s="27">
        <v>0</v>
      </c>
      <c r="AN4" s="27">
        <v>0</v>
      </c>
      <c r="AO4" s="27">
        <v>0</v>
      </c>
      <c r="AP4" s="27">
        <v>0</v>
      </c>
      <c r="AQ4" s="27">
        <v>0</v>
      </c>
      <c r="AR4" s="27">
        <v>0</v>
      </c>
      <c r="AS4" s="27">
        <v>0</v>
      </c>
      <c r="AT4" s="27">
        <v>0</v>
      </c>
      <c r="AU4" s="27">
        <v>0</v>
      </c>
      <c r="AV4" s="27">
        <v>0</v>
      </c>
      <c r="AW4" s="28">
        <v>0</v>
      </c>
      <c r="AX4" s="26">
        <v>0</v>
      </c>
      <c r="AY4" s="27">
        <v>0</v>
      </c>
      <c r="AZ4" s="27">
        <v>0</v>
      </c>
      <c r="BA4" s="27">
        <v>0</v>
      </c>
      <c r="BB4" s="27">
        <v>0</v>
      </c>
      <c r="BC4" s="27">
        <v>0</v>
      </c>
      <c r="BD4" s="27">
        <v>0</v>
      </c>
      <c r="BE4" s="27">
        <v>0</v>
      </c>
      <c r="BF4" s="27">
        <v>0</v>
      </c>
      <c r="BG4" s="28">
        <v>0</v>
      </c>
      <c r="BH4" s="27">
        <v>0</v>
      </c>
      <c r="BI4" s="27">
        <v>0</v>
      </c>
      <c r="BJ4" s="23">
        <v>0</v>
      </c>
      <c r="BK4" s="27">
        <v>0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7">
        <v>0</v>
      </c>
      <c r="BR4" s="27">
        <v>0</v>
      </c>
      <c r="BS4" s="27">
        <v>0</v>
      </c>
      <c r="BT4" s="27">
        <v>0</v>
      </c>
      <c r="BU4" s="27">
        <v>0</v>
      </c>
      <c r="BV4" s="27">
        <v>0</v>
      </c>
      <c r="BW4" s="23">
        <v>0</v>
      </c>
      <c r="BX4" s="23">
        <v>0</v>
      </c>
      <c r="BY4" s="27">
        <v>0</v>
      </c>
      <c r="BZ4" s="27">
        <v>0</v>
      </c>
      <c r="CA4" s="27">
        <v>0</v>
      </c>
      <c r="CB4" s="27">
        <v>0</v>
      </c>
      <c r="CC4" s="27">
        <v>0</v>
      </c>
      <c r="CD4" s="27">
        <v>0</v>
      </c>
      <c r="CE4" s="27">
        <v>0</v>
      </c>
      <c r="CF4" s="23">
        <v>0</v>
      </c>
      <c r="CG4" s="28">
        <v>0</v>
      </c>
      <c r="CH4" s="27">
        <v>0</v>
      </c>
      <c r="CI4" s="23">
        <v>0</v>
      </c>
      <c r="CJ4" s="23">
        <v>0</v>
      </c>
      <c r="CK4" s="23">
        <v>0</v>
      </c>
      <c r="CL4" s="27">
        <v>0</v>
      </c>
      <c r="CM4" s="23">
        <v>0</v>
      </c>
      <c r="CN4" s="23">
        <v>0</v>
      </c>
      <c r="CO4" s="23">
        <v>0</v>
      </c>
      <c r="CP4" s="23">
        <v>0</v>
      </c>
      <c r="CQ4" s="27">
        <v>0</v>
      </c>
      <c r="CR4" s="23">
        <v>0</v>
      </c>
      <c r="CS4" s="27">
        <v>0</v>
      </c>
      <c r="CT4" s="23">
        <v>0</v>
      </c>
      <c r="CU4" s="27">
        <v>0</v>
      </c>
      <c r="CV4" s="27">
        <v>0</v>
      </c>
      <c r="CW4" s="27">
        <v>0</v>
      </c>
      <c r="CX4" s="23">
        <v>0</v>
      </c>
      <c r="CY4" s="27">
        <v>0</v>
      </c>
      <c r="CZ4" s="27">
        <v>0</v>
      </c>
      <c r="DA4" s="27">
        <v>0</v>
      </c>
      <c r="DB4" s="27">
        <v>14798</v>
      </c>
      <c r="DC4" s="27">
        <v>0</v>
      </c>
      <c r="DD4" s="27">
        <v>0</v>
      </c>
      <c r="DE4" s="27">
        <v>0</v>
      </c>
      <c r="DF4" s="27">
        <v>0</v>
      </c>
      <c r="DG4" s="27">
        <v>0</v>
      </c>
      <c r="DH4" s="27">
        <v>0</v>
      </c>
      <c r="DI4" s="27">
        <v>0</v>
      </c>
      <c r="DJ4" s="27">
        <v>0</v>
      </c>
      <c r="DK4" s="28">
        <v>0</v>
      </c>
      <c r="DL4" s="28">
        <v>0</v>
      </c>
    </row>
    <row r="5" spans="1:116" s="14" customFormat="1" x14ac:dyDescent="0.25">
      <c r="A5" s="13" t="s">
        <v>270</v>
      </c>
      <c r="B5" s="21">
        <f>SUM(C5:DL5)</f>
        <v>549103</v>
      </c>
      <c r="C5" s="34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8">
        <v>0</v>
      </c>
      <c r="L5" s="26">
        <v>17398</v>
      </c>
      <c r="M5" s="24">
        <v>0</v>
      </c>
      <c r="N5" s="26">
        <v>0</v>
      </c>
      <c r="O5" s="24">
        <v>0</v>
      </c>
      <c r="P5" s="34">
        <v>0</v>
      </c>
      <c r="Q5" s="27">
        <v>0</v>
      </c>
      <c r="R5" s="27">
        <v>0</v>
      </c>
      <c r="S5" s="27">
        <v>0</v>
      </c>
      <c r="T5" s="27">
        <v>0</v>
      </c>
      <c r="U5" s="27">
        <v>16801</v>
      </c>
      <c r="V5" s="27">
        <v>4785</v>
      </c>
      <c r="W5" s="27">
        <v>0</v>
      </c>
      <c r="X5" s="27">
        <v>0</v>
      </c>
      <c r="Y5" s="27">
        <v>44677</v>
      </c>
      <c r="Z5" s="27">
        <v>0</v>
      </c>
      <c r="AA5" s="27">
        <v>43792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8">
        <v>0</v>
      </c>
      <c r="AK5" s="27">
        <v>0</v>
      </c>
      <c r="AL5" s="23">
        <v>113317</v>
      </c>
      <c r="AM5" s="27">
        <v>0</v>
      </c>
      <c r="AN5" s="27">
        <v>326</v>
      </c>
      <c r="AO5" s="27">
        <v>0</v>
      </c>
      <c r="AP5" s="27">
        <v>82</v>
      </c>
      <c r="AQ5" s="27">
        <v>0</v>
      </c>
      <c r="AR5" s="27">
        <v>71967</v>
      </c>
      <c r="AS5" s="27">
        <v>0</v>
      </c>
      <c r="AT5" s="27">
        <v>207274</v>
      </c>
      <c r="AU5" s="27">
        <v>0</v>
      </c>
      <c r="AV5" s="27">
        <v>0</v>
      </c>
      <c r="AW5" s="28">
        <v>27060</v>
      </c>
      <c r="AX5" s="26">
        <v>0</v>
      </c>
      <c r="AY5" s="27">
        <v>0</v>
      </c>
      <c r="AZ5" s="27">
        <v>0</v>
      </c>
      <c r="BA5" s="27">
        <v>0</v>
      </c>
      <c r="BB5" s="27">
        <v>0</v>
      </c>
      <c r="BC5" s="27">
        <v>0</v>
      </c>
      <c r="BD5" s="27">
        <v>0</v>
      </c>
      <c r="BE5" s="27">
        <v>0</v>
      </c>
      <c r="BF5" s="27">
        <v>0</v>
      </c>
      <c r="BG5" s="28">
        <v>0</v>
      </c>
      <c r="BH5" s="27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7">
        <v>0</v>
      </c>
      <c r="BR5" s="27">
        <v>0</v>
      </c>
      <c r="BS5" s="27">
        <v>0</v>
      </c>
      <c r="BT5" s="27">
        <v>0</v>
      </c>
      <c r="BU5" s="27">
        <v>0</v>
      </c>
      <c r="BV5" s="23">
        <v>0</v>
      </c>
      <c r="BW5" s="23">
        <v>0</v>
      </c>
      <c r="BX5" s="23">
        <v>0</v>
      </c>
      <c r="BY5" s="27">
        <v>0</v>
      </c>
      <c r="BZ5" s="27">
        <v>0</v>
      </c>
      <c r="CA5" s="27">
        <v>1523</v>
      </c>
      <c r="CB5" s="27">
        <v>0</v>
      </c>
      <c r="CC5" s="27">
        <v>0</v>
      </c>
      <c r="CD5" s="27">
        <v>0</v>
      </c>
      <c r="CE5" s="27">
        <v>0</v>
      </c>
      <c r="CF5" s="23">
        <v>0</v>
      </c>
      <c r="CG5" s="24">
        <v>0</v>
      </c>
      <c r="CH5" s="27">
        <v>0</v>
      </c>
      <c r="CI5" s="23">
        <v>0</v>
      </c>
      <c r="CJ5" s="23">
        <v>0</v>
      </c>
      <c r="CK5" s="23">
        <v>0</v>
      </c>
      <c r="CL5" s="23">
        <v>0</v>
      </c>
      <c r="CM5" s="23">
        <v>0</v>
      </c>
      <c r="CN5" s="23">
        <v>0</v>
      </c>
      <c r="CO5" s="23">
        <v>0</v>
      </c>
      <c r="CP5" s="23">
        <v>3</v>
      </c>
      <c r="CQ5" s="23">
        <v>0</v>
      </c>
      <c r="CR5" s="23">
        <v>0</v>
      </c>
      <c r="CS5" s="23">
        <v>0</v>
      </c>
      <c r="CT5" s="23">
        <v>0</v>
      </c>
      <c r="CU5" s="23">
        <v>0</v>
      </c>
      <c r="CV5" s="27">
        <v>0</v>
      </c>
      <c r="CW5" s="23">
        <v>0</v>
      </c>
      <c r="CX5" s="23">
        <v>0</v>
      </c>
      <c r="CY5" s="27">
        <v>0</v>
      </c>
      <c r="CZ5" s="27">
        <v>0</v>
      </c>
      <c r="DA5" s="27">
        <v>0</v>
      </c>
      <c r="DB5" s="27">
        <v>0</v>
      </c>
      <c r="DC5" s="27">
        <v>0</v>
      </c>
      <c r="DD5" s="27">
        <v>0</v>
      </c>
      <c r="DE5" s="27">
        <v>0</v>
      </c>
      <c r="DF5" s="27">
        <v>0</v>
      </c>
      <c r="DG5" s="27">
        <v>0</v>
      </c>
      <c r="DH5" s="27">
        <v>0</v>
      </c>
      <c r="DI5" s="27">
        <v>0</v>
      </c>
      <c r="DJ5" s="35">
        <v>0</v>
      </c>
      <c r="DK5" s="28">
        <v>93</v>
      </c>
      <c r="DL5" s="28">
        <v>5</v>
      </c>
    </row>
    <row r="6" spans="1:116" s="14" customFormat="1" x14ac:dyDescent="0.25">
      <c r="A6" s="13" t="s">
        <v>271</v>
      </c>
      <c r="B6" s="21">
        <f>SUM(C6:DL6)</f>
        <v>619319</v>
      </c>
      <c r="C6" s="34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8">
        <v>0</v>
      </c>
      <c r="L6" s="26">
        <v>0</v>
      </c>
      <c r="M6" s="24">
        <v>1796</v>
      </c>
      <c r="N6" s="26">
        <v>0</v>
      </c>
      <c r="O6" s="24">
        <v>0</v>
      </c>
      <c r="P6" s="34">
        <v>0</v>
      </c>
      <c r="Q6" s="27">
        <v>25912</v>
      </c>
      <c r="R6" s="27">
        <v>7850</v>
      </c>
      <c r="S6" s="27">
        <v>15631</v>
      </c>
      <c r="T6" s="27">
        <v>58223</v>
      </c>
      <c r="U6" s="27">
        <v>11999</v>
      </c>
      <c r="V6" s="27">
        <v>3892</v>
      </c>
      <c r="W6" s="27">
        <v>0</v>
      </c>
      <c r="X6" s="27">
        <v>0</v>
      </c>
      <c r="Y6" s="27">
        <v>356509</v>
      </c>
      <c r="Z6" s="27">
        <v>0</v>
      </c>
      <c r="AA6" s="27">
        <v>52962</v>
      </c>
      <c r="AB6" s="27">
        <v>0</v>
      </c>
      <c r="AC6" s="27">
        <v>0</v>
      </c>
      <c r="AD6" s="27">
        <v>0</v>
      </c>
      <c r="AE6" s="27">
        <v>73285</v>
      </c>
      <c r="AF6" s="27">
        <v>2216</v>
      </c>
      <c r="AG6" s="27">
        <v>0</v>
      </c>
      <c r="AH6" s="27">
        <v>106</v>
      </c>
      <c r="AI6" s="27">
        <v>5013</v>
      </c>
      <c r="AJ6" s="28">
        <v>0</v>
      </c>
      <c r="AK6" s="27">
        <v>0</v>
      </c>
      <c r="AL6" s="23">
        <v>0</v>
      </c>
      <c r="AM6" s="27">
        <v>0</v>
      </c>
      <c r="AN6" s="27">
        <v>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8">
        <v>0</v>
      </c>
      <c r="AX6" s="26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7">
        <v>0</v>
      </c>
      <c r="BE6" s="27">
        <v>0</v>
      </c>
      <c r="BF6" s="27">
        <v>0</v>
      </c>
      <c r="BG6" s="28">
        <v>0</v>
      </c>
      <c r="BH6" s="27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7">
        <v>0</v>
      </c>
      <c r="BR6" s="27">
        <v>0</v>
      </c>
      <c r="BS6" s="27">
        <v>0</v>
      </c>
      <c r="BT6" s="27">
        <v>0</v>
      </c>
      <c r="BU6" s="27">
        <v>0</v>
      </c>
      <c r="BV6" s="23">
        <v>0</v>
      </c>
      <c r="BW6" s="23">
        <v>0</v>
      </c>
      <c r="BX6" s="23">
        <v>0</v>
      </c>
      <c r="BY6" s="27">
        <v>0</v>
      </c>
      <c r="BZ6" s="27">
        <v>0</v>
      </c>
      <c r="CA6" s="27">
        <v>341</v>
      </c>
      <c r="CB6" s="27">
        <v>0</v>
      </c>
      <c r="CC6" s="27">
        <v>0</v>
      </c>
      <c r="CD6" s="27">
        <v>0</v>
      </c>
      <c r="CE6" s="27">
        <v>0</v>
      </c>
      <c r="CF6" s="23">
        <v>0</v>
      </c>
      <c r="CG6" s="24">
        <v>0</v>
      </c>
      <c r="CH6" s="27">
        <v>0</v>
      </c>
      <c r="CI6" s="23">
        <v>0</v>
      </c>
      <c r="CJ6" s="23">
        <v>0</v>
      </c>
      <c r="CK6" s="23">
        <v>0</v>
      </c>
      <c r="CL6" s="23">
        <v>0</v>
      </c>
      <c r="CM6" s="23">
        <v>0</v>
      </c>
      <c r="CN6" s="23">
        <v>0</v>
      </c>
      <c r="CO6" s="23">
        <v>0</v>
      </c>
      <c r="CP6" s="23">
        <v>0</v>
      </c>
      <c r="CQ6" s="23">
        <v>2148</v>
      </c>
      <c r="CR6" s="23">
        <v>0</v>
      </c>
      <c r="CS6" s="23">
        <v>0</v>
      </c>
      <c r="CT6" s="23">
        <v>0</v>
      </c>
      <c r="CU6" s="23">
        <v>1433</v>
      </c>
      <c r="CV6" s="27">
        <v>0</v>
      </c>
      <c r="CW6" s="23">
        <v>0</v>
      </c>
      <c r="CX6" s="23">
        <v>0</v>
      </c>
      <c r="CY6" s="27">
        <v>0</v>
      </c>
      <c r="CZ6" s="27">
        <v>0</v>
      </c>
      <c r="DA6" s="27">
        <v>0</v>
      </c>
      <c r="DB6" s="27">
        <v>0</v>
      </c>
      <c r="DC6" s="27">
        <v>0</v>
      </c>
      <c r="DD6" s="27">
        <v>0</v>
      </c>
      <c r="DE6" s="27">
        <v>0</v>
      </c>
      <c r="DF6" s="27">
        <v>0</v>
      </c>
      <c r="DG6" s="27">
        <v>0</v>
      </c>
      <c r="DH6" s="27">
        <v>0</v>
      </c>
      <c r="DI6" s="27">
        <v>0</v>
      </c>
      <c r="DJ6" s="35">
        <v>0</v>
      </c>
      <c r="DK6" s="28">
        <v>0</v>
      </c>
      <c r="DL6" s="28">
        <v>3</v>
      </c>
    </row>
    <row r="7" spans="1:116" s="14" customFormat="1" x14ac:dyDescent="0.25">
      <c r="A7" s="13" t="s">
        <v>272</v>
      </c>
      <c r="B7" s="21">
        <f t="shared" ref="B7:B9" si="1">SUM(C7:DL7)</f>
        <v>262633</v>
      </c>
      <c r="C7" s="34">
        <v>0</v>
      </c>
      <c r="D7" s="27">
        <v>24915</v>
      </c>
      <c r="E7" s="27">
        <v>26918</v>
      </c>
      <c r="F7" s="27">
        <v>34559</v>
      </c>
      <c r="G7" s="27">
        <v>23824</v>
      </c>
      <c r="H7" s="27">
        <v>0</v>
      </c>
      <c r="I7" s="27">
        <v>18516</v>
      </c>
      <c r="J7" s="27">
        <v>30984</v>
      </c>
      <c r="K7" s="28">
        <v>10803</v>
      </c>
      <c r="L7" s="26">
        <v>0</v>
      </c>
      <c r="M7" s="24">
        <v>0</v>
      </c>
      <c r="N7" s="26">
        <v>0</v>
      </c>
      <c r="O7" s="24">
        <v>0</v>
      </c>
      <c r="P7" s="34">
        <v>0</v>
      </c>
      <c r="Q7" s="27">
        <v>0</v>
      </c>
      <c r="R7" s="27">
        <v>0</v>
      </c>
      <c r="S7" s="27">
        <v>0</v>
      </c>
      <c r="T7" s="27">
        <v>7517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1717</v>
      </c>
      <c r="AB7" s="27">
        <v>0</v>
      </c>
      <c r="AC7" s="27">
        <v>0</v>
      </c>
      <c r="AD7" s="27">
        <v>0</v>
      </c>
      <c r="AE7" s="27">
        <v>0</v>
      </c>
      <c r="AF7" s="27">
        <v>22527</v>
      </c>
      <c r="AG7" s="27">
        <v>0</v>
      </c>
      <c r="AH7" s="27">
        <v>0</v>
      </c>
      <c r="AI7" s="27">
        <v>40528</v>
      </c>
      <c r="AJ7" s="28">
        <v>0</v>
      </c>
      <c r="AK7" s="27">
        <v>0</v>
      </c>
      <c r="AL7" s="23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8">
        <v>0</v>
      </c>
      <c r="AX7" s="26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28">
        <v>0</v>
      </c>
      <c r="BH7" s="27">
        <v>0</v>
      </c>
      <c r="BI7" s="23">
        <v>0</v>
      </c>
      <c r="BJ7" s="23">
        <v>2340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7">
        <v>0</v>
      </c>
      <c r="BR7" s="27">
        <v>1600</v>
      </c>
      <c r="BS7" s="27">
        <v>0</v>
      </c>
      <c r="BT7" s="27">
        <v>0</v>
      </c>
      <c r="BU7" s="27">
        <v>0</v>
      </c>
      <c r="BV7" s="23">
        <v>0</v>
      </c>
      <c r="BW7" s="23">
        <v>0</v>
      </c>
      <c r="BX7" s="23">
        <v>0</v>
      </c>
      <c r="BY7" s="27">
        <v>0</v>
      </c>
      <c r="BZ7" s="27">
        <v>0</v>
      </c>
      <c r="CA7" s="27">
        <v>2877</v>
      </c>
      <c r="CB7" s="27">
        <v>0</v>
      </c>
      <c r="CC7" s="27">
        <v>0</v>
      </c>
      <c r="CD7" s="27">
        <v>0</v>
      </c>
      <c r="CE7" s="27">
        <v>0</v>
      </c>
      <c r="CF7" s="23">
        <v>0</v>
      </c>
      <c r="CG7" s="24">
        <v>0</v>
      </c>
      <c r="CH7" s="27">
        <v>0</v>
      </c>
      <c r="CI7" s="23">
        <v>0</v>
      </c>
      <c r="CJ7" s="23">
        <v>0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23">
        <v>0</v>
      </c>
      <c r="CQ7" s="23">
        <v>0</v>
      </c>
      <c r="CR7" s="23">
        <v>0</v>
      </c>
      <c r="CS7" s="23">
        <v>0</v>
      </c>
      <c r="CT7" s="23">
        <v>0</v>
      </c>
      <c r="CU7" s="23">
        <v>0</v>
      </c>
      <c r="CV7" s="27">
        <v>0</v>
      </c>
      <c r="CW7" s="23">
        <v>0</v>
      </c>
      <c r="CX7" s="23">
        <v>0</v>
      </c>
      <c r="CY7" s="27">
        <v>0</v>
      </c>
      <c r="CZ7" s="27">
        <v>0</v>
      </c>
      <c r="DA7" s="27">
        <v>0</v>
      </c>
      <c r="DB7" s="27">
        <v>1030</v>
      </c>
      <c r="DC7" s="27">
        <v>0</v>
      </c>
      <c r="DD7" s="27">
        <v>0</v>
      </c>
      <c r="DE7" s="27">
        <v>0</v>
      </c>
      <c r="DF7" s="27">
        <v>0</v>
      </c>
      <c r="DG7" s="27">
        <v>0</v>
      </c>
      <c r="DH7" s="27">
        <v>0</v>
      </c>
      <c r="DI7" s="27">
        <v>0</v>
      </c>
      <c r="DJ7" s="35">
        <v>0</v>
      </c>
      <c r="DK7" s="28">
        <v>11978</v>
      </c>
      <c r="DL7" s="28">
        <v>0</v>
      </c>
    </row>
    <row r="8" spans="1:116" s="14" customFormat="1" x14ac:dyDescent="0.25">
      <c r="A8" s="13" t="s">
        <v>273</v>
      </c>
      <c r="B8" s="21">
        <f t="shared" si="1"/>
        <v>5077031</v>
      </c>
      <c r="C8" s="34">
        <v>0</v>
      </c>
      <c r="D8" s="27">
        <v>124</v>
      </c>
      <c r="E8" s="27">
        <v>0</v>
      </c>
      <c r="F8" s="27">
        <v>0</v>
      </c>
      <c r="G8" s="27">
        <v>0</v>
      </c>
      <c r="H8" s="27">
        <v>79</v>
      </c>
      <c r="I8" s="27">
        <v>0</v>
      </c>
      <c r="J8" s="27">
        <v>0</v>
      </c>
      <c r="K8" s="28">
        <v>0</v>
      </c>
      <c r="L8" s="26">
        <v>0</v>
      </c>
      <c r="M8" s="24">
        <v>0</v>
      </c>
      <c r="N8" s="26">
        <v>352794</v>
      </c>
      <c r="O8" s="24">
        <v>945490</v>
      </c>
      <c r="P8" s="34">
        <v>0</v>
      </c>
      <c r="Q8" s="27">
        <v>110333</v>
      </c>
      <c r="R8" s="27">
        <v>37939</v>
      </c>
      <c r="S8" s="27">
        <v>113996</v>
      </c>
      <c r="T8" s="27">
        <v>161295</v>
      </c>
      <c r="U8" s="27">
        <v>419064</v>
      </c>
      <c r="V8" s="27">
        <v>47508</v>
      </c>
      <c r="W8" s="27">
        <v>0</v>
      </c>
      <c r="X8" s="27">
        <v>19108</v>
      </c>
      <c r="Y8" s="27">
        <v>2064440</v>
      </c>
      <c r="Z8" s="27">
        <v>1419</v>
      </c>
      <c r="AA8" s="27">
        <v>83348</v>
      </c>
      <c r="AB8" s="27">
        <v>66348</v>
      </c>
      <c r="AC8" s="27">
        <v>16734</v>
      </c>
      <c r="AD8" s="27">
        <v>12315</v>
      </c>
      <c r="AE8" s="27">
        <v>99784</v>
      </c>
      <c r="AF8" s="27">
        <v>337507</v>
      </c>
      <c r="AG8" s="27">
        <v>2196</v>
      </c>
      <c r="AH8" s="27">
        <v>10335</v>
      </c>
      <c r="AI8" s="27">
        <v>151873</v>
      </c>
      <c r="AJ8" s="28">
        <v>0</v>
      </c>
      <c r="AK8" s="27">
        <v>0</v>
      </c>
      <c r="AL8" s="23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2134</v>
      </c>
      <c r="AT8" s="27">
        <v>0</v>
      </c>
      <c r="AU8" s="27">
        <v>0</v>
      </c>
      <c r="AV8" s="27">
        <v>2585</v>
      </c>
      <c r="AW8" s="28">
        <v>0</v>
      </c>
      <c r="AX8" s="26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8">
        <v>0</v>
      </c>
      <c r="BH8" s="27">
        <v>0</v>
      </c>
      <c r="BI8" s="23">
        <v>0</v>
      </c>
      <c r="BJ8" s="23">
        <v>1673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7">
        <v>0</v>
      </c>
      <c r="BR8" s="27">
        <v>0</v>
      </c>
      <c r="BS8" s="27">
        <v>0</v>
      </c>
      <c r="BT8" s="27">
        <v>0</v>
      </c>
      <c r="BU8" s="27">
        <v>0</v>
      </c>
      <c r="BV8" s="23">
        <v>996</v>
      </c>
      <c r="BW8" s="23">
        <v>0</v>
      </c>
      <c r="BX8" s="23">
        <v>0</v>
      </c>
      <c r="BY8" s="27">
        <v>0</v>
      </c>
      <c r="BZ8" s="27">
        <v>0</v>
      </c>
      <c r="CA8" s="27">
        <v>91</v>
      </c>
      <c r="CB8" s="27">
        <v>0</v>
      </c>
      <c r="CC8" s="27">
        <v>0</v>
      </c>
      <c r="CD8" s="27">
        <v>0</v>
      </c>
      <c r="CE8" s="27">
        <v>0</v>
      </c>
      <c r="CF8" s="23">
        <v>0</v>
      </c>
      <c r="CG8" s="24">
        <v>0</v>
      </c>
      <c r="CH8" s="27">
        <v>0</v>
      </c>
      <c r="CI8" s="23">
        <v>534</v>
      </c>
      <c r="CJ8" s="23">
        <v>0</v>
      </c>
      <c r="CK8" s="23">
        <v>0</v>
      </c>
      <c r="CL8" s="23">
        <v>0</v>
      </c>
      <c r="CM8" s="23">
        <v>0</v>
      </c>
      <c r="CN8" s="23">
        <v>0</v>
      </c>
      <c r="CO8" s="23">
        <v>0</v>
      </c>
      <c r="CP8" s="23">
        <v>0</v>
      </c>
      <c r="CQ8" s="23">
        <v>0</v>
      </c>
      <c r="CR8" s="23">
        <v>0</v>
      </c>
      <c r="CS8" s="23">
        <v>0</v>
      </c>
      <c r="CT8" s="23">
        <v>0</v>
      </c>
      <c r="CU8" s="23">
        <v>0</v>
      </c>
      <c r="CV8" s="27">
        <v>0</v>
      </c>
      <c r="CW8" s="23">
        <v>0</v>
      </c>
      <c r="CX8" s="23">
        <v>0</v>
      </c>
      <c r="CY8" s="27">
        <v>0</v>
      </c>
      <c r="CZ8" s="27">
        <v>0</v>
      </c>
      <c r="DA8" s="27">
        <v>0</v>
      </c>
      <c r="DB8" s="27">
        <v>0</v>
      </c>
      <c r="DC8" s="27">
        <v>0</v>
      </c>
      <c r="DD8" s="27">
        <v>1684</v>
      </c>
      <c r="DE8" s="27">
        <v>1899</v>
      </c>
      <c r="DF8" s="27">
        <v>0</v>
      </c>
      <c r="DG8" s="27">
        <v>959</v>
      </c>
      <c r="DH8" s="27">
        <v>0</v>
      </c>
      <c r="DI8" s="27">
        <v>0</v>
      </c>
      <c r="DJ8" s="35">
        <v>0</v>
      </c>
      <c r="DK8" s="28">
        <v>1966</v>
      </c>
      <c r="DL8" s="28">
        <v>8481</v>
      </c>
    </row>
    <row r="9" spans="1:116" s="14" customFormat="1" x14ac:dyDescent="0.25">
      <c r="A9" s="13" t="s">
        <v>274</v>
      </c>
      <c r="B9" s="21">
        <f t="shared" si="1"/>
        <v>247535</v>
      </c>
      <c r="C9" s="34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8">
        <v>0</v>
      </c>
      <c r="L9" s="26">
        <v>0</v>
      </c>
      <c r="M9" s="24">
        <v>8400</v>
      </c>
      <c r="N9" s="26">
        <v>0</v>
      </c>
      <c r="O9" s="24">
        <v>0</v>
      </c>
      <c r="P9" s="34">
        <v>0</v>
      </c>
      <c r="Q9" s="27">
        <v>994</v>
      </c>
      <c r="R9" s="27">
        <v>13580</v>
      </c>
      <c r="S9" s="27">
        <v>28171</v>
      </c>
      <c r="T9" s="27">
        <v>2004</v>
      </c>
      <c r="U9" s="27">
        <v>1316</v>
      </c>
      <c r="V9" s="27">
        <v>670</v>
      </c>
      <c r="W9" s="27">
        <v>0</v>
      </c>
      <c r="X9" s="27">
        <v>0</v>
      </c>
      <c r="Y9" s="27">
        <v>122361</v>
      </c>
      <c r="Z9" s="27">
        <v>0</v>
      </c>
      <c r="AA9" s="27">
        <v>22593</v>
      </c>
      <c r="AB9" s="27">
        <v>0</v>
      </c>
      <c r="AC9" s="27">
        <v>0</v>
      </c>
      <c r="AD9" s="27">
        <v>0</v>
      </c>
      <c r="AE9" s="27">
        <v>19416</v>
      </c>
      <c r="AF9" s="27">
        <v>0</v>
      </c>
      <c r="AG9" s="27">
        <v>0</v>
      </c>
      <c r="AH9" s="27">
        <v>2112</v>
      </c>
      <c r="AI9" s="27">
        <v>22974</v>
      </c>
      <c r="AJ9" s="28">
        <v>0</v>
      </c>
      <c r="AK9" s="27">
        <v>0</v>
      </c>
      <c r="AL9" s="23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8">
        <v>0</v>
      </c>
      <c r="AX9" s="26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8">
        <v>0</v>
      </c>
      <c r="BH9" s="27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7">
        <v>0</v>
      </c>
      <c r="BR9" s="27">
        <v>0</v>
      </c>
      <c r="BS9" s="27">
        <v>0</v>
      </c>
      <c r="BT9" s="27">
        <v>0</v>
      </c>
      <c r="BU9" s="27">
        <v>0</v>
      </c>
      <c r="BV9" s="23">
        <v>0</v>
      </c>
      <c r="BW9" s="23">
        <v>0</v>
      </c>
      <c r="BX9" s="23">
        <v>0</v>
      </c>
      <c r="BY9" s="27">
        <v>0</v>
      </c>
      <c r="BZ9" s="27">
        <v>0</v>
      </c>
      <c r="CA9" s="27">
        <v>0</v>
      </c>
      <c r="CB9" s="27">
        <v>0</v>
      </c>
      <c r="CC9" s="27">
        <v>0</v>
      </c>
      <c r="CD9" s="27">
        <v>0</v>
      </c>
      <c r="CE9" s="27">
        <v>0</v>
      </c>
      <c r="CF9" s="23">
        <v>0</v>
      </c>
      <c r="CG9" s="24">
        <v>0</v>
      </c>
      <c r="CH9" s="27">
        <v>0</v>
      </c>
      <c r="CI9" s="23">
        <v>0</v>
      </c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7">
        <v>0</v>
      </c>
      <c r="CW9" s="23">
        <v>0</v>
      </c>
      <c r="CX9" s="23">
        <v>0</v>
      </c>
      <c r="CY9" s="27">
        <v>0</v>
      </c>
      <c r="CZ9" s="27">
        <v>0</v>
      </c>
      <c r="DA9" s="27">
        <v>0</v>
      </c>
      <c r="DB9" s="27">
        <v>0</v>
      </c>
      <c r="DC9" s="27">
        <v>0</v>
      </c>
      <c r="DD9" s="27">
        <v>2263</v>
      </c>
      <c r="DE9" s="27">
        <v>0</v>
      </c>
      <c r="DF9" s="27">
        <v>0</v>
      </c>
      <c r="DG9" s="27">
        <v>681</v>
      </c>
      <c r="DH9" s="27">
        <v>0</v>
      </c>
      <c r="DI9" s="27">
        <v>0</v>
      </c>
      <c r="DJ9" s="35">
        <v>0</v>
      </c>
      <c r="DK9" s="28">
        <v>0</v>
      </c>
      <c r="DL9" s="28">
        <v>0</v>
      </c>
    </row>
    <row r="10" spans="1:116" s="14" customFormat="1" x14ac:dyDescent="0.25">
      <c r="A10" s="13" t="s">
        <v>275</v>
      </c>
      <c r="B10" s="21">
        <f t="shared" si="0"/>
        <v>1024586</v>
      </c>
      <c r="C10" s="34">
        <v>0</v>
      </c>
      <c r="D10" s="27">
        <v>145103</v>
      </c>
      <c r="E10" s="27">
        <v>309161</v>
      </c>
      <c r="F10" s="27">
        <v>0</v>
      </c>
      <c r="G10" s="27">
        <v>109710</v>
      </c>
      <c r="H10" s="27">
        <v>154553</v>
      </c>
      <c r="I10" s="27">
        <v>22677</v>
      </c>
      <c r="J10" s="27">
        <v>110302</v>
      </c>
      <c r="K10" s="28">
        <v>47900</v>
      </c>
      <c r="L10" s="26">
        <v>0</v>
      </c>
      <c r="M10" s="24">
        <v>0</v>
      </c>
      <c r="N10" s="26">
        <v>0</v>
      </c>
      <c r="O10" s="24">
        <v>0</v>
      </c>
      <c r="P10" s="34">
        <v>0</v>
      </c>
      <c r="Q10" s="27">
        <v>11126</v>
      </c>
      <c r="R10" s="27">
        <v>0</v>
      </c>
      <c r="S10" s="27">
        <v>0</v>
      </c>
      <c r="T10" s="27">
        <v>1777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17087</v>
      </c>
      <c r="AG10" s="27">
        <v>0</v>
      </c>
      <c r="AH10" s="27">
        <v>0</v>
      </c>
      <c r="AI10" s="27">
        <v>0</v>
      </c>
      <c r="AJ10" s="28">
        <v>0</v>
      </c>
      <c r="AK10" s="27">
        <v>0</v>
      </c>
      <c r="AL10" s="23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8">
        <v>0</v>
      </c>
      <c r="AX10" s="26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8">
        <v>0</v>
      </c>
      <c r="BH10" s="27">
        <v>0</v>
      </c>
      <c r="BI10" s="23">
        <v>0</v>
      </c>
      <c r="BJ10" s="23">
        <v>2562</v>
      </c>
      <c r="BK10" s="23">
        <v>0</v>
      </c>
      <c r="BL10" s="23">
        <v>744</v>
      </c>
      <c r="BM10" s="23">
        <v>3848</v>
      </c>
      <c r="BN10" s="23">
        <v>0</v>
      </c>
      <c r="BO10" s="23">
        <v>0</v>
      </c>
      <c r="BP10" s="23">
        <v>0</v>
      </c>
      <c r="BQ10" s="27">
        <v>0</v>
      </c>
      <c r="BR10" s="27">
        <v>8102</v>
      </c>
      <c r="BS10" s="27">
        <v>0</v>
      </c>
      <c r="BT10" s="27">
        <v>0</v>
      </c>
      <c r="BU10" s="27">
        <v>0</v>
      </c>
      <c r="BV10" s="23">
        <v>2035</v>
      </c>
      <c r="BW10" s="23">
        <v>0</v>
      </c>
      <c r="BX10" s="23">
        <v>0</v>
      </c>
      <c r="BY10" s="27">
        <v>0</v>
      </c>
      <c r="BZ10" s="27">
        <v>0</v>
      </c>
      <c r="CA10" s="27">
        <v>9780</v>
      </c>
      <c r="CB10" s="27">
        <v>0</v>
      </c>
      <c r="CC10" s="27">
        <v>0</v>
      </c>
      <c r="CD10" s="27">
        <v>0</v>
      </c>
      <c r="CE10" s="27">
        <v>0</v>
      </c>
      <c r="CF10" s="23">
        <v>0</v>
      </c>
      <c r="CG10" s="24">
        <v>0</v>
      </c>
      <c r="CH10" s="27">
        <v>288</v>
      </c>
      <c r="CI10" s="23">
        <v>0</v>
      </c>
      <c r="CJ10" s="23">
        <v>0</v>
      </c>
      <c r="CK10" s="23">
        <v>0</v>
      </c>
      <c r="CL10" s="23">
        <v>0</v>
      </c>
      <c r="CM10" s="23">
        <v>0</v>
      </c>
      <c r="CN10" s="23">
        <v>0</v>
      </c>
      <c r="CO10" s="23">
        <v>696</v>
      </c>
      <c r="CP10" s="23">
        <v>0</v>
      </c>
      <c r="CQ10" s="23">
        <v>0</v>
      </c>
      <c r="CR10" s="23">
        <v>0</v>
      </c>
      <c r="CS10" s="23">
        <v>2114</v>
      </c>
      <c r="CT10" s="23">
        <v>0</v>
      </c>
      <c r="CU10" s="23">
        <v>0</v>
      </c>
      <c r="CV10" s="27">
        <v>0</v>
      </c>
      <c r="CW10" s="23">
        <v>15903</v>
      </c>
      <c r="CX10" s="23">
        <v>0</v>
      </c>
      <c r="CY10" s="27">
        <v>0</v>
      </c>
      <c r="CZ10" s="27">
        <v>0</v>
      </c>
      <c r="DA10" s="27">
        <v>0</v>
      </c>
      <c r="DB10" s="27">
        <v>7292</v>
      </c>
      <c r="DC10" s="27">
        <v>0</v>
      </c>
      <c r="DD10" s="27">
        <v>0</v>
      </c>
      <c r="DE10" s="27">
        <v>0</v>
      </c>
      <c r="DF10" s="27">
        <v>0</v>
      </c>
      <c r="DG10" s="27">
        <v>0</v>
      </c>
      <c r="DH10" s="27">
        <v>0</v>
      </c>
      <c r="DI10" s="27">
        <v>0</v>
      </c>
      <c r="DJ10" s="35">
        <v>0</v>
      </c>
      <c r="DK10" s="28">
        <v>41508</v>
      </c>
      <c r="DL10" s="28">
        <v>318</v>
      </c>
    </row>
    <row r="11" spans="1:116" s="14" customFormat="1" x14ac:dyDescent="0.25">
      <c r="A11" s="13" t="s">
        <v>276</v>
      </c>
      <c r="B11" s="21">
        <f t="shared" si="0"/>
        <v>2520</v>
      </c>
      <c r="C11" s="34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8">
        <v>0</v>
      </c>
      <c r="L11" s="26">
        <v>0</v>
      </c>
      <c r="M11" s="24">
        <v>0</v>
      </c>
      <c r="N11" s="26">
        <v>0</v>
      </c>
      <c r="O11" s="24">
        <v>0</v>
      </c>
      <c r="P11" s="34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8">
        <v>0</v>
      </c>
      <c r="AK11" s="27">
        <v>0</v>
      </c>
      <c r="AL11" s="23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8">
        <v>0</v>
      </c>
      <c r="AX11" s="26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8">
        <v>0</v>
      </c>
      <c r="BH11" s="27">
        <v>0</v>
      </c>
      <c r="BI11" s="27">
        <v>0</v>
      </c>
      <c r="BJ11" s="23">
        <v>0</v>
      </c>
      <c r="BK11" s="27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7">
        <v>0</v>
      </c>
      <c r="BW11" s="23">
        <v>0</v>
      </c>
      <c r="BX11" s="23">
        <v>0</v>
      </c>
      <c r="BY11" s="27">
        <v>0</v>
      </c>
      <c r="BZ11" s="27">
        <v>0</v>
      </c>
      <c r="CA11" s="27">
        <v>0</v>
      </c>
      <c r="CB11" s="27">
        <v>0</v>
      </c>
      <c r="CC11" s="27">
        <v>0</v>
      </c>
      <c r="CD11" s="27">
        <v>0</v>
      </c>
      <c r="CE11" s="27">
        <v>0</v>
      </c>
      <c r="CF11" s="23">
        <v>0</v>
      </c>
      <c r="CG11" s="28">
        <v>0</v>
      </c>
      <c r="CH11" s="27">
        <v>0</v>
      </c>
      <c r="CI11" s="23">
        <v>0</v>
      </c>
      <c r="CJ11" s="23">
        <v>0</v>
      </c>
      <c r="CK11" s="23">
        <v>0</v>
      </c>
      <c r="CL11" s="27">
        <v>0</v>
      </c>
      <c r="CM11" s="23">
        <v>0</v>
      </c>
      <c r="CN11" s="23">
        <v>0</v>
      </c>
      <c r="CO11" s="23">
        <v>44</v>
      </c>
      <c r="CP11" s="23">
        <v>0</v>
      </c>
      <c r="CQ11" s="27">
        <v>0</v>
      </c>
      <c r="CR11" s="23">
        <v>0</v>
      </c>
      <c r="CS11" s="27">
        <v>0</v>
      </c>
      <c r="CT11" s="23">
        <v>0</v>
      </c>
      <c r="CU11" s="27">
        <v>0</v>
      </c>
      <c r="CV11" s="27">
        <v>0</v>
      </c>
      <c r="CW11" s="27">
        <v>0</v>
      </c>
      <c r="CX11" s="23">
        <v>0</v>
      </c>
      <c r="CY11" s="27">
        <v>0</v>
      </c>
      <c r="CZ11" s="27">
        <v>0</v>
      </c>
      <c r="DA11" s="27">
        <v>0</v>
      </c>
      <c r="DB11" s="27">
        <v>2476</v>
      </c>
      <c r="DC11" s="27">
        <v>0</v>
      </c>
      <c r="DD11" s="27">
        <v>0</v>
      </c>
      <c r="DE11" s="27">
        <v>0</v>
      </c>
      <c r="DF11" s="27">
        <v>0</v>
      </c>
      <c r="DG11" s="27">
        <v>0</v>
      </c>
      <c r="DH11" s="27">
        <v>0</v>
      </c>
      <c r="DI11" s="27">
        <v>0</v>
      </c>
      <c r="DJ11" s="27">
        <v>0</v>
      </c>
      <c r="DK11" s="28">
        <v>0</v>
      </c>
      <c r="DL11" s="28">
        <v>0</v>
      </c>
    </row>
    <row r="12" spans="1:116" s="14" customFormat="1" x14ac:dyDescent="0.25">
      <c r="A12" s="13" t="s">
        <v>277</v>
      </c>
      <c r="B12" s="21">
        <f t="shared" si="0"/>
        <v>128363</v>
      </c>
      <c r="C12" s="34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0</v>
      </c>
      <c r="L12" s="26">
        <v>0</v>
      </c>
      <c r="M12" s="24">
        <v>0</v>
      </c>
      <c r="N12" s="26">
        <v>0</v>
      </c>
      <c r="O12" s="24">
        <v>0</v>
      </c>
      <c r="P12" s="34">
        <v>19160</v>
      </c>
      <c r="Q12" s="27">
        <v>14557</v>
      </c>
      <c r="R12" s="27">
        <v>0</v>
      </c>
      <c r="S12" s="27">
        <v>4684</v>
      </c>
      <c r="T12" s="27">
        <v>5499</v>
      </c>
      <c r="U12" s="27">
        <v>8633</v>
      </c>
      <c r="V12" s="27">
        <v>1564</v>
      </c>
      <c r="W12" s="27">
        <v>0</v>
      </c>
      <c r="X12" s="27">
        <v>0</v>
      </c>
      <c r="Y12" s="27">
        <v>12065</v>
      </c>
      <c r="Z12" s="27">
        <v>0</v>
      </c>
      <c r="AA12" s="27">
        <v>11882</v>
      </c>
      <c r="AB12" s="27">
        <v>0</v>
      </c>
      <c r="AC12" s="27">
        <v>0</v>
      </c>
      <c r="AD12" s="27">
        <v>0</v>
      </c>
      <c r="AE12" s="27">
        <v>0</v>
      </c>
      <c r="AF12" s="27">
        <v>15433</v>
      </c>
      <c r="AG12" s="27">
        <v>0</v>
      </c>
      <c r="AH12" s="27">
        <v>0</v>
      </c>
      <c r="AI12" s="27">
        <v>33637</v>
      </c>
      <c r="AJ12" s="28">
        <v>0</v>
      </c>
      <c r="AK12" s="27">
        <v>0</v>
      </c>
      <c r="AL12" s="23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8">
        <v>0</v>
      </c>
      <c r="AX12" s="26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8">
        <v>0</v>
      </c>
      <c r="BH12" s="27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3">
        <v>0</v>
      </c>
      <c r="BW12" s="23">
        <v>0</v>
      </c>
      <c r="BX12" s="23">
        <v>0</v>
      </c>
      <c r="BY12" s="27">
        <v>0</v>
      </c>
      <c r="BZ12" s="27">
        <v>0</v>
      </c>
      <c r="CA12" s="27">
        <v>0</v>
      </c>
      <c r="CB12" s="27">
        <v>0</v>
      </c>
      <c r="CC12" s="27">
        <v>0</v>
      </c>
      <c r="CD12" s="27">
        <v>0</v>
      </c>
      <c r="CE12" s="27">
        <v>0</v>
      </c>
      <c r="CF12" s="23">
        <v>0</v>
      </c>
      <c r="CG12" s="24">
        <v>0</v>
      </c>
      <c r="CH12" s="27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23">
        <v>0</v>
      </c>
      <c r="CQ12" s="23">
        <v>0</v>
      </c>
      <c r="CR12" s="23">
        <v>10</v>
      </c>
      <c r="CS12" s="23">
        <v>0</v>
      </c>
      <c r="CT12" s="23">
        <v>0</v>
      </c>
      <c r="CU12" s="23">
        <v>0</v>
      </c>
      <c r="CV12" s="27">
        <v>0</v>
      </c>
      <c r="CW12" s="23">
        <v>0</v>
      </c>
      <c r="CX12" s="23">
        <v>0</v>
      </c>
      <c r="CY12" s="27">
        <v>0</v>
      </c>
      <c r="CZ12" s="27">
        <v>0</v>
      </c>
      <c r="DA12" s="27">
        <v>0</v>
      </c>
      <c r="DB12" s="27">
        <v>0</v>
      </c>
      <c r="DC12" s="27">
        <v>0</v>
      </c>
      <c r="DD12" s="27">
        <v>0</v>
      </c>
      <c r="DE12" s="27">
        <v>0</v>
      </c>
      <c r="DF12" s="27">
        <v>0</v>
      </c>
      <c r="DG12" s="27">
        <v>0</v>
      </c>
      <c r="DH12" s="27">
        <v>0</v>
      </c>
      <c r="DI12" s="27">
        <v>0</v>
      </c>
      <c r="DJ12" s="35">
        <v>0</v>
      </c>
      <c r="DK12" s="28">
        <v>1238</v>
      </c>
      <c r="DL12" s="28">
        <v>1</v>
      </c>
    </row>
    <row r="13" spans="1:116" s="14" customFormat="1" x14ac:dyDescent="0.25">
      <c r="A13" s="13" t="s">
        <v>278</v>
      </c>
      <c r="B13" s="21">
        <f t="shared" si="0"/>
        <v>9825451</v>
      </c>
      <c r="C13" s="34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8">
        <v>0</v>
      </c>
      <c r="L13" s="26">
        <v>0</v>
      </c>
      <c r="M13" s="24">
        <v>656658</v>
      </c>
      <c r="N13" s="26">
        <v>0</v>
      </c>
      <c r="O13" s="24">
        <v>0</v>
      </c>
      <c r="P13" s="34">
        <v>0</v>
      </c>
      <c r="Q13" s="27">
        <v>1564181</v>
      </c>
      <c r="R13" s="27">
        <v>58127</v>
      </c>
      <c r="S13" s="27">
        <v>73186</v>
      </c>
      <c r="T13" s="27">
        <v>281951</v>
      </c>
      <c r="U13" s="27">
        <v>1202580</v>
      </c>
      <c r="V13" s="27">
        <v>303127</v>
      </c>
      <c r="W13" s="27">
        <v>0</v>
      </c>
      <c r="X13" s="27">
        <v>4902</v>
      </c>
      <c r="Y13" s="27">
        <v>332264</v>
      </c>
      <c r="Z13" s="27">
        <v>0</v>
      </c>
      <c r="AA13" s="27">
        <v>294944</v>
      </c>
      <c r="AB13" s="27">
        <v>310</v>
      </c>
      <c r="AC13" s="27">
        <v>0</v>
      </c>
      <c r="AD13" s="27">
        <v>13884</v>
      </c>
      <c r="AE13" s="27">
        <v>214620</v>
      </c>
      <c r="AF13" s="27">
        <v>66638</v>
      </c>
      <c r="AG13" s="27">
        <v>0</v>
      </c>
      <c r="AH13" s="27">
        <v>244</v>
      </c>
      <c r="AI13" s="27">
        <v>78577</v>
      </c>
      <c r="AJ13" s="28">
        <v>0</v>
      </c>
      <c r="AK13" s="27">
        <v>849471</v>
      </c>
      <c r="AL13" s="23">
        <v>0</v>
      </c>
      <c r="AM13" s="27">
        <v>70521</v>
      </c>
      <c r="AN13" s="27">
        <v>0</v>
      </c>
      <c r="AO13" s="27">
        <v>108210</v>
      </c>
      <c r="AP13" s="27">
        <v>0</v>
      </c>
      <c r="AQ13" s="27">
        <v>824218</v>
      </c>
      <c r="AR13" s="27">
        <v>0</v>
      </c>
      <c r="AS13" s="27">
        <v>1062727</v>
      </c>
      <c r="AT13" s="27">
        <v>0</v>
      </c>
      <c r="AU13" s="27">
        <v>0</v>
      </c>
      <c r="AV13" s="27">
        <v>1636144</v>
      </c>
      <c r="AW13" s="28">
        <v>0</v>
      </c>
      <c r="AX13" s="26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8">
        <v>0</v>
      </c>
      <c r="BH13" s="27">
        <v>0</v>
      </c>
      <c r="BI13" s="23">
        <v>0</v>
      </c>
      <c r="BJ13" s="23">
        <v>4639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7">
        <v>0</v>
      </c>
      <c r="BR13" s="27">
        <v>1986</v>
      </c>
      <c r="BS13" s="23">
        <v>0</v>
      </c>
      <c r="BT13" s="27">
        <v>0</v>
      </c>
      <c r="BU13" s="27">
        <v>0</v>
      </c>
      <c r="BV13" s="23">
        <v>3538</v>
      </c>
      <c r="BW13" s="23">
        <v>0</v>
      </c>
      <c r="BX13" s="23">
        <v>0</v>
      </c>
      <c r="BY13" s="27">
        <v>0</v>
      </c>
      <c r="BZ13" s="27">
        <v>0</v>
      </c>
      <c r="CA13" s="27">
        <v>35365</v>
      </c>
      <c r="CB13" s="27">
        <v>0</v>
      </c>
      <c r="CC13" s="27">
        <v>0</v>
      </c>
      <c r="CD13" s="27">
        <v>0</v>
      </c>
      <c r="CE13" s="27">
        <v>0</v>
      </c>
      <c r="CF13" s="23">
        <v>0</v>
      </c>
      <c r="CG13" s="24">
        <v>0</v>
      </c>
      <c r="CH13" s="27">
        <v>0</v>
      </c>
      <c r="CI13" s="23">
        <v>15301</v>
      </c>
      <c r="CJ13" s="23">
        <v>0</v>
      </c>
      <c r="CK13" s="23">
        <v>0</v>
      </c>
      <c r="CL13" s="23">
        <v>0</v>
      </c>
      <c r="CM13" s="23">
        <v>0</v>
      </c>
      <c r="CN13" s="23">
        <v>0</v>
      </c>
      <c r="CO13" s="23">
        <v>0</v>
      </c>
      <c r="CP13" s="23">
        <v>0</v>
      </c>
      <c r="CQ13" s="23">
        <v>13899</v>
      </c>
      <c r="CR13" s="23">
        <v>0</v>
      </c>
      <c r="CS13" s="23">
        <v>0</v>
      </c>
      <c r="CT13" s="23">
        <v>0</v>
      </c>
      <c r="CU13" s="23">
        <v>24607</v>
      </c>
      <c r="CV13" s="27">
        <v>267</v>
      </c>
      <c r="CW13" s="23">
        <v>0</v>
      </c>
      <c r="CX13" s="23">
        <v>0</v>
      </c>
      <c r="CY13" s="27">
        <v>0</v>
      </c>
      <c r="CZ13" s="27">
        <v>0</v>
      </c>
      <c r="DA13" s="27">
        <v>0</v>
      </c>
      <c r="DB13" s="27">
        <v>13723</v>
      </c>
      <c r="DC13" s="27">
        <v>0</v>
      </c>
      <c r="DD13" s="27">
        <v>9852</v>
      </c>
      <c r="DE13" s="27">
        <v>1424</v>
      </c>
      <c r="DF13" s="27">
        <v>193</v>
      </c>
      <c r="DG13" s="27">
        <v>0</v>
      </c>
      <c r="DH13" s="27">
        <v>0</v>
      </c>
      <c r="DI13" s="27">
        <v>349</v>
      </c>
      <c r="DJ13" s="35">
        <v>0</v>
      </c>
      <c r="DK13" s="28">
        <v>2351</v>
      </c>
      <c r="DL13" s="28">
        <v>473</v>
      </c>
    </row>
    <row r="14" spans="1:116" s="14" customFormat="1" x14ac:dyDescent="0.25">
      <c r="A14" s="13" t="s">
        <v>279</v>
      </c>
      <c r="B14" s="21">
        <f t="shared" si="0"/>
        <v>554396</v>
      </c>
      <c r="C14" s="34">
        <v>0</v>
      </c>
      <c r="D14" s="27">
        <v>60926</v>
      </c>
      <c r="E14" s="27">
        <v>120100</v>
      </c>
      <c r="F14" s="27">
        <v>21543</v>
      </c>
      <c r="G14" s="27">
        <v>61987</v>
      </c>
      <c r="H14" s="27">
        <v>49174</v>
      </c>
      <c r="I14" s="27">
        <v>39282</v>
      </c>
      <c r="J14" s="27">
        <v>95286</v>
      </c>
      <c r="K14" s="28">
        <v>47690</v>
      </c>
      <c r="L14" s="26">
        <v>0</v>
      </c>
      <c r="M14" s="24">
        <v>0</v>
      </c>
      <c r="N14" s="26">
        <v>0</v>
      </c>
      <c r="O14" s="24">
        <v>0</v>
      </c>
      <c r="P14" s="34">
        <v>0</v>
      </c>
      <c r="Q14" s="27">
        <v>0</v>
      </c>
      <c r="R14" s="27">
        <v>0</v>
      </c>
      <c r="S14" s="27">
        <v>0</v>
      </c>
      <c r="T14" s="27">
        <v>12951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7175</v>
      </c>
      <c r="AG14" s="27">
        <v>0</v>
      </c>
      <c r="AH14" s="27">
        <v>0</v>
      </c>
      <c r="AI14" s="27">
        <v>19830</v>
      </c>
      <c r="AJ14" s="28">
        <v>0</v>
      </c>
      <c r="AK14" s="27">
        <v>0</v>
      </c>
      <c r="AL14" s="23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8">
        <v>0</v>
      </c>
      <c r="AX14" s="26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8">
        <v>0</v>
      </c>
      <c r="BH14" s="27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7">
        <v>0</v>
      </c>
      <c r="BR14" s="27">
        <v>0</v>
      </c>
      <c r="BS14" s="23">
        <v>0</v>
      </c>
      <c r="BT14" s="27">
        <v>0</v>
      </c>
      <c r="BU14" s="27">
        <v>0</v>
      </c>
      <c r="BV14" s="23">
        <v>601</v>
      </c>
      <c r="BW14" s="23">
        <v>0</v>
      </c>
      <c r="BX14" s="23">
        <v>0</v>
      </c>
      <c r="BY14" s="27">
        <v>0</v>
      </c>
      <c r="BZ14" s="27">
        <v>0</v>
      </c>
      <c r="CA14" s="27">
        <v>481</v>
      </c>
      <c r="CB14" s="27">
        <v>0</v>
      </c>
      <c r="CC14" s="27">
        <v>0</v>
      </c>
      <c r="CD14" s="27">
        <v>0</v>
      </c>
      <c r="CE14" s="27">
        <v>0</v>
      </c>
      <c r="CF14" s="23">
        <v>0</v>
      </c>
      <c r="CG14" s="24">
        <v>0</v>
      </c>
      <c r="CH14" s="27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23">
        <v>0</v>
      </c>
      <c r="CQ14" s="23">
        <v>0</v>
      </c>
      <c r="CR14" s="23">
        <v>0</v>
      </c>
      <c r="CS14" s="23">
        <v>0</v>
      </c>
      <c r="CT14" s="23">
        <v>0</v>
      </c>
      <c r="CU14" s="23">
        <v>0</v>
      </c>
      <c r="CV14" s="27">
        <v>0</v>
      </c>
      <c r="CW14" s="23">
        <v>0</v>
      </c>
      <c r="CX14" s="23">
        <v>0</v>
      </c>
      <c r="CY14" s="27">
        <v>0</v>
      </c>
      <c r="CZ14" s="27">
        <v>0</v>
      </c>
      <c r="DA14" s="27">
        <v>0</v>
      </c>
      <c r="DB14" s="27">
        <v>0</v>
      </c>
      <c r="DC14" s="27">
        <v>0</v>
      </c>
      <c r="DD14" s="27">
        <v>0</v>
      </c>
      <c r="DE14" s="27">
        <v>0</v>
      </c>
      <c r="DF14" s="27">
        <v>0</v>
      </c>
      <c r="DG14" s="27">
        <v>0</v>
      </c>
      <c r="DH14" s="27">
        <v>0</v>
      </c>
      <c r="DI14" s="27">
        <v>0</v>
      </c>
      <c r="DJ14" s="35">
        <v>0</v>
      </c>
      <c r="DK14" s="28">
        <v>16712</v>
      </c>
      <c r="DL14" s="28">
        <v>658</v>
      </c>
    </row>
    <row r="15" spans="1:116" s="14" customFormat="1" x14ac:dyDescent="0.25">
      <c r="A15" s="13" t="s">
        <v>365</v>
      </c>
      <c r="B15" s="21">
        <f t="shared" si="0"/>
        <v>998</v>
      </c>
      <c r="C15" s="34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0</v>
      </c>
      <c r="L15" s="26">
        <v>0</v>
      </c>
      <c r="M15" s="24">
        <v>0</v>
      </c>
      <c r="N15" s="26">
        <v>0</v>
      </c>
      <c r="O15" s="24">
        <v>0</v>
      </c>
      <c r="P15" s="34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8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8">
        <v>0</v>
      </c>
      <c r="AX15" s="26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8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S15" s="27">
        <v>0</v>
      </c>
      <c r="BT15" s="27">
        <v>0</v>
      </c>
      <c r="BU15" s="27">
        <v>0</v>
      </c>
      <c r="BV15" s="27">
        <v>0</v>
      </c>
      <c r="BW15" s="27">
        <v>0</v>
      </c>
      <c r="BX15" s="23">
        <v>0</v>
      </c>
      <c r="BY15" s="27">
        <v>0</v>
      </c>
      <c r="BZ15" s="27">
        <v>0</v>
      </c>
      <c r="CA15" s="27">
        <v>0</v>
      </c>
      <c r="CB15" s="27">
        <v>0</v>
      </c>
      <c r="CC15" s="27">
        <v>0</v>
      </c>
      <c r="CD15" s="27">
        <v>0</v>
      </c>
      <c r="CE15" s="27">
        <v>0</v>
      </c>
      <c r="CF15" s="27">
        <v>0</v>
      </c>
      <c r="CG15" s="24">
        <v>0</v>
      </c>
      <c r="CH15" s="27">
        <v>0</v>
      </c>
      <c r="CI15" s="23">
        <v>0</v>
      </c>
      <c r="CJ15" s="23">
        <v>0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23">
        <v>0</v>
      </c>
      <c r="CQ15" s="23">
        <v>0</v>
      </c>
      <c r="CR15" s="23">
        <v>0</v>
      </c>
      <c r="CS15" s="23">
        <v>0</v>
      </c>
      <c r="CT15" s="23">
        <v>0</v>
      </c>
      <c r="CU15" s="23">
        <v>0</v>
      </c>
      <c r="CV15" s="23">
        <v>0</v>
      </c>
      <c r="CW15" s="23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998</v>
      </c>
      <c r="DC15" s="23">
        <v>0</v>
      </c>
      <c r="DD15" s="23">
        <v>0</v>
      </c>
      <c r="DE15" s="23">
        <v>0</v>
      </c>
      <c r="DF15" s="23">
        <v>0</v>
      </c>
      <c r="DG15" s="23">
        <v>0</v>
      </c>
      <c r="DH15" s="23">
        <v>0</v>
      </c>
      <c r="DI15" s="23">
        <v>0</v>
      </c>
      <c r="DJ15" s="23">
        <v>0</v>
      </c>
      <c r="DK15" s="28">
        <v>0</v>
      </c>
      <c r="DL15" s="28">
        <v>0</v>
      </c>
    </row>
    <row r="16" spans="1:116" s="14" customFormat="1" x14ac:dyDescent="0.25">
      <c r="A16" s="13" t="s">
        <v>280</v>
      </c>
      <c r="B16" s="21">
        <f t="shared" si="0"/>
        <v>12498</v>
      </c>
      <c r="C16" s="34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  <c r="L16" s="26">
        <v>0</v>
      </c>
      <c r="M16" s="24">
        <v>0</v>
      </c>
      <c r="N16" s="26">
        <v>0</v>
      </c>
      <c r="O16" s="24">
        <v>0</v>
      </c>
      <c r="P16" s="34">
        <v>0</v>
      </c>
      <c r="Q16" s="27">
        <v>0</v>
      </c>
      <c r="R16" s="27">
        <v>0</v>
      </c>
      <c r="S16" s="27">
        <v>0</v>
      </c>
      <c r="T16" s="27">
        <v>8846</v>
      </c>
      <c r="U16" s="27">
        <v>0</v>
      </c>
      <c r="V16" s="27">
        <v>0</v>
      </c>
      <c r="W16" s="27">
        <v>0</v>
      </c>
      <c r="X16" s="27">
        <v>0</v>
      </c>
      <c r="Y16" s="27">
        <v>94</v>
      </c>
      <c r="Z16" s="27">
        <v>0</v>
      </c>
      <c r="AA16" s="27">
        <v>1938</v>
      </c>
      <c r="AB16" s="27">
        <v>0</v>
      </c>
      <c r="AC16" s="27">
        <v>0</v>
      </c>
      <c r="AD16" s="27">
        <v>0</v>
      </c>
      <c r="AE16" s="27">
        <v>0</v>
      </c>
      <c r="AF16" s="27">
        <v>812</v>
      </c>
      <c r="AG16" s="27">
        <v>0</v>
      </c>
      <c r="AH16" s="27">
        <v>778</v>
      </c>
      <c r="AI16" s="27">
        <v>0</v>
      </c>
      <c r="AJ16" s="28">
        <v>0</v>
      </c>
      <c r="AK16" s="27">
        <v>0</v>
      </c>
      <c r="AL16" s="23">
        <v>30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8">
        <v>0</v>
      </c>
      <c r="AX16" s="26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8">
        <v>0</v>
      </c>
      <c r="BH16" s="27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7">
        <v>0</v>
      </c>
      <c r="BR16" s="27">
        <v>0</v>
      </c>
      <c r="BS16" s="23">
        <v>0</v>
      </c>
      <c r="BT16" s="27">
        <v>0</v>
      </c>
      <c r="BU16" s="27">
        <v>0</v>
      </c>
      <c r="BV16" s="23">
        <v>0</v>
      </c>
      <c r="BW16" s="23">
        <v>0</v>
      </c>
      <c r="BX16" s="23">
        <v>0</v>
      </c>
      <c r="BY16" s="27">
        <v>0</v>
      </c>
      <c r="BZ16" s="27">
        <v>0</v>
      </c>
      <c r="CA16" s="27">
        <v>0</v>
      </c>
      <c r="CB16" s="27">
        <v>0</v>
      </c>
      <c r="CC16" s="27">
        <v>0</v>
      </c>
      <c r="CD16" s="27">
        <v>0</v>
      </c>
      <c r="CE16" s="27">
        <v>0</v>
      </c>
      <c r="CF16" s="23">
        <v>0</v>
      </c>
      <c r="CG16" s="24">
        <v>0</v>
      </c>
      <c r="CH16" s="27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3">
        <v>0</v>
      </c>
      <c r="CU16" s="23">
        <v>0</v>
      </c>
      <c r="CV16" s="27">
        <v>0</v>
      </c>
      <c r="CW16" s="23">
        <v>0</v>
      </c>
      <c r="CX16" s="23">
        <v>0</v>
      </c>
      <c r="CY16" s="27">
        <v>0</v>
      </c>
      <c r="CZ16" s="27">
        <v>0</v>
      </c>
      <c r="DA16" s="27">
        <v>0</v>
      </c>
      <c r="DB16" s="27">
        <v>0</v>
      </c>
      <c r="DC16" s="27">
        <v>0</v>
      </c>
      <c r="DD16" s="27">
        <v>0</v>
      </c>
      <c r="DE16" s="27">
        <v>0</v>
      </c>
      <c r="DF16" s="27">
        <v>0</v>
      </c>
      <c r="DG16" s="27">
        <v>0</v>
      </c>
      <c r="DH16" s="27">
        <v>0</v>
      </c>
      <c r="DI16" s="27">
        <v>0</v>
      </c>
      <c r="DJ16" s="35">
        <v>0</v>
      </c>
      <c r="DK16" s="28">
        <v>0</v>
      </c>
      <c r="DL16" s="28">
        <v>0</v>
      </c>
    </row>
    <row r="17" spans="1:116" s="14" customFormat="1" x14ac:dyDescent="0.25">
      <c r="A17" s="13" t="s">
        <v>281</v>
      </c>
      <c r="B17" s="21">
        <f t="shared" si="0"/>
        <v>343217</v>
      </c>
      <c r="C17" s="34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8">
        <v>0</v>
      </c>
      <c r="L17" s="26">
        <v>0</v>
      </c>
      <c r="M17" s="24">
        <v>0</v>
      </c>
      <c r="N17" s="26">
        <v>7525</v>
      </c>
      <c r="O17" s="24">
        <v>0</v>
      </c>
      <c r="P17" s="34">
        <v>0</v>
      </c>
      <c r="Q17" s="27">
        <v>39549</v>
      </c>
      <c r="R17" s="27">
        <v>0</v>
      </c>
      <c r="S17" s="27">
        <v>0</v>
      </c>
      <c r="T17" s="27">
        <v>7935</v>
      </c>
      <c r="U17" s="27">
        <v>13358</v>
      </c>
      <c r="V17" s="27">
        <v>0</v>
      </c>
      <c r="W17" s="27">
        <v>0</v>
      </c>
      <c r="X17" s="27">
        <v>10442</v>
      </c>
      <c r="Y17" s="27">
        <v>0</v>
      </c>
      <c r="Z17" s="27">
        <v>0</v>
      </c>
      <c r="AA17" s="27">
        <v>0</v>
      </c>
      <c r="AB17" s="27">
        <v>56463</v>
      </c>
      <c r="AC17" s="27">
        <v>2602</v>
      </c>
      <c r="AD17" s="27">
        <v>0</v>
      </c>
      <c r="AE17" s="27">
        <v>9758</v>
      </c>
      <c r="AF17" s="27">
        <v>2990</v>
      </c>
      <c r="AG17" s="27">
        <v>0</v>
      </c>
      <c r="AH17" s="27">
        <v>8229</v>
      </c>
      <c r="AI17" s="27">
        <v>93232</v>
      </c>
      <c r="AJ17" s="28">
        <v>0</v>
      </c>
      <c r="AK17" s="27">
        <v>3815</v>
      </c>
      <c r="AL17" s="23">
        <v>0</v>
      </c>
      <c r="AM17" s="27">
        <v>17699</v>
      </c>
      <c r="AN17" s="27">
        <v>0</v>
      </c>
      <c r="AO17" s="27">
        <v>1169</v>
      </c>
      <c r="AP17" s="27">
        <v>0</v>
      </c>
      <c r="AQ17" s="27">
        <v>4319</v>
      </c>
      <c r="AR17" s="27">
        <v>0</v>
      </c>
      <c r="AS17" s="27">
        <v>14521</v>
      </c>
      <c r="AT17" s="27">
        <v>0</v>
      </c>
      <c r="AU17" s="27">
        <v>0</v>
      </c>
      <c r="AV17" s="27">
        <v>44943</v>
      </c>
      <c r="AW17" s="28">
        <v>0</v>
      </c>
      <c r="AX17" s="26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8">
        <v>0</v>
      </c>
      <c r="BH17" s="27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1469</v>
      </c>
      <c r="BN17" s="23">
        <v>0</v>
      </c>
      <c r="BO17" s="23">
        <v>0</v>
      </c>
      <c r="BP17" s="23">
        <v>0</v>
      </c>
      <c r="BQ17" s="27">
        <v>0</v>
      </c>
      <c r="BR17" s="27">
        <v>717</v>
      </c>
      <c r="BS17" s="23">
        <v>0</v>
      </c>
      <c r="BT17" s="27">
        <v>0</v>
      </c>
      <c r="BU17" s="27">
        <v>0</v>
      </c>
      <c r="BV17" s="23">
        <v>0</v>
      </c>
      <c r="BW17" s="23">
        <v>0</v>
      </c>
      <c r="BX17" s="23">
        <v>0</v>
      </c>
      <c r="BY17" s="27">
        <v>0</v>
      </c>
      <c r="BZ17" s="27">
        <v>0</v>
      </c>
      <c r="CA17" s="27">
        <v>0</v>
      </c>
      <c r="CB17" s="27">
        <v>0</v>
      </c>
      <c r="CC17" s="27">
        <v>0</v>
      </c>
      <c r="CD17" s="27">
        <v>0</v>
      </c>
      <c r="CE17" s="27">
        <v>0</v>
      </c>
      <c r="CF17" s="23">
        <v>0</v>
      </c>
      <c r="CG17" s="24">
        <v>0</v>
      </c>
      <c r="CH17" s="27">
        <v>0</v>
      </c>
      <c r="CI17" s="23">
        <v>0</v>
      </c>
      <c r="CJ17" s="23">
        <v>0</v>
      </c>
      <c r="CK17" s="23">
        <v>0</v>
      </c>
      <c r="CL17" s="23">
        <v>0</v>
      </c>
      <c r="CM17" s="23">
        <v>0</v>
      </c>
      <c r="CN17" s="23">
        <v>0</v>
      </c>
      <c r="CO17" s="23">
        <v>0</v>
      </c>
      <c r="CP17" s="23">
        <v>0</v>
      </c>
      <c r="CQ17" s="23">
        <v>0</v>
      </c>
      <c r="CR17" s="23">
        <v>0</v>
      </c>
      <c r="CS17" s="23">
        <v>0</v>
      </c>
      <c r="CT17" s="23">
        <v>0</v>
      </c>
      <c r="CU17" s="23">
        <v>0</v>
      </c>
      <c r="CV17" s="27">
        <v>0</v>
      </c>
      <c r="CW17" s="23">
        <v>0</v>
      </c>
      <c r="CX17" s="23">
        <v>0</v>
      </c>
      <c r="CY17" s="27">
        <v>0</v>
      </c>
      <c r="CZ17" s="27">
        <v>0</v>
      </c>
      <c r="DA17" s="27">
        <v>0</v>
      </c>
      <c r="DB17" s="27">
        <v>1222</v>
      </c>
      <c r="DC17" s="27">
        <v>0</v>
      </c>
      <c r="DD17" s="27">
        <v>0</v>
      </c>
      <c r="DE17" s="27">
        <v>0</v>
      </c>
      <c r="DF17" s="27">
        <v>0</v>
      </c>
      <c r="DG17" s="27">
        <v>0</v>
      </c>
      <c r="DH17" s="27">
        <v>0</v>
      </c>
      <c r="DI17" s="27">
        <v>0</v>
      </c>
      <c r="DJ17" s="35">
        <v>0</v>
      </c>
      <c r="DK17" s="28">
        <v>1260</v>
      </c>
      <c r="DL17" s="28">
        <v>0</v>
      </c>
    </row>
    <row r="18" spans="1:116" s="14" customFormat="1" x14ac:dyDescent="0.25">
      <c r="A18" s="13" t="s">
        <v>282</v>
      </c>
      <c r="B18" s="21">
        <f t="shared" si="0"/>
        <v>7602297</v>
      </c>
      <c r="C18" s="34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  <c r="L18" s="26">
        <v>0</v>
      </c>
      <c r="M18" s="24">
        <v>1100718</v>
      </c>
      <c r="N18" s="26">
        <v>0</v>
      </c>
      <c r="O18" s="24">
        <v>0</v>
      </c>
      <c r="P18" s="34">
        <v>0</v>
      </c>
      <c r="Q18" s="27">
        <v>622826</v>
      </c>
      <c r="R18" s="27">
        <v>110608</v>
      </c>
      <c r="S18" s="27">
        <v>357787</v>
      </c>
      <c r="T18" s="27">
        <v>87740</v>
      </c>
      <c r="U18" s="27">
        <v>886353</v>
      </c>
      <c r="V18" s="27">
        <v>285063</v>
      </c>
      <c r="W18" s="27">
        <v>0</v>
      </c>
      <c r="X18" s="27">
        <v>33307</v>
      </c>
      <c r="Y18" s="27">
        <v>554770</v>
      </c>
      <c r="Z18" s="27">
        <v>0</v>
      </c>
      <c r="AA18" s="27">
        <v>309638</v>
      </c>
      <c r="AB18" s="27">
        <v>0</v>
      </c>
      <c r="AC18" s="27">
        <v>8437</v>
      </c>
      <c r="AD18" s="27">
        <v>11367</v>
      </c>
      <c r="AE18" s="27">
        <v>37470</v>
      </c>
      <c r="AF18" s="27">
        <v>43628</v>
      </c>
      <c r="AG18" s="27">
        <v>0</v>
      </c>
      <c r="AH18" s="27">
        <v>35</v>
      </c>
      <c r="AI18" s="27">
        <v>4984</v>
      </c>
      <c r="AJ18" s="28">
        <v>0</v>
      </c>
      <c r="AK18" s="27">
        <v>701171</v>
      </c>
      <c r="AL18" s="23">
        <v>0</v>
      </c>
      <c r="AM18" s="27">
        <v>155858</v>
      </c>
      <c r="AN18" s="27">
        <v>0</v>
      </c>
      <c r="AO18" s="27">
        <v>89728</v>
      </c>
      <c r="AP18" s="27">
        <v>0</v>
      </c>
      <c r="AQ18" s="27">
        <v>573654</v>
      </c>
      <c r="AR18" s="27">
        <v>0</v>
      </c>
      <c r="AS18" s="27">
        <v>599100</v>
      </c>
      <c r="AT18" s="27">
        <v>0</v>
      </c>
      <c r="AU18" s="27">
        <v>0</v>
      </c>
      <c r="AV18" s="27">
        <v>877403</v>
      </c>
      <c r="AW18" s="28">
        <v>0</v>
      </c>
      <c r="AX18" s="26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8">
        <v>0</v>
      </c>
      <c r="BH18" s="27">
        <v>0</v>
      </c>
      <c r="BI18" s="23">
        <v>0</v>
      </c>
      <c r="BJ18" s="23">
        <v>2800</v>
      </c>
      <c r="BK18" s="23">
        <v>0</v>
      </c>
      <c r="BL18" s="23">
        <v>0</v>
      </c>
      <c r="BM18" s="23">
        <v>1953</v>
      </c>
      <c r="BN18" s="23">
        <v>0</v>
      </c>
      <c r="BO18" s="23">
        <v>0</v>
      </c>
      <c r="BP18" s="23">
        <v>0</v>
      </c>
      <c r="BQ18" s="27">
        <v>0</v>
      </c>
      <c r="BR18" s="27">
        <v>6351</v>
      </c>
      <c r="BS18" s="23">
        <v>0</v>
      </c>
      <c r="BT18" s="27">
        <v>0</v>
      </c>
      <c r="BU18" s="27">
        <v>0</v>
      </c>
      <c r="BV18" s="23">
        <v>6143</v>
      </c>
      <c r="BW18" s="23">
        <v>0</v>
      </c>
      <c r="BX18" s="23">
        <v>0</v>
      </c>
      <c r="BY18" s="27">
        <v>0</v>
      </c>
      <c r="BZ18" s="27">
        <v>0</v>
      </c>
      <c r="CA18" s="27">
        <v>24862</v>
      </c>
      <c r="CB18" s="27">
        <v>0</v>
      </c>
      <c r="CC18" s="27">
        <v>0</v>
      </c>
      <c r="CD18" s="27">
        <v>0</v>
      </c>
      <c r="CE18" s="27">
        <v>0</v>
      </c>
      <c r="CF18" s="23">
        <v>0</v>
      </c>
      <c r="CG18" s="24">
        <v>0</v>
      </c>
      <c r="CH18" s="27">
        <v>0</v>
      </c>
      <c r="CI18" s="23">
        <v>25972</v>
      </c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23">
        <v>0</v>
      </c>
      <c r="CQ18" s="23">
        <v>7083</v>
      </c>
      <c r="CR18" s="23">
        <v>0</v>
      </c>
      <c r="CS18" s="23">
        <v>0</v>
      </c>
      <c r="CT18" s="23">
        <v>0</v>
      </c>
      <c r="CU18" s="23">
        <v>14028</v>
      </c>
      <c r="CV18" s="27">
        <v>27956</v>
      </c>
      <c r="CW18" s="23">
        <v>0</v>
      </c>
      <c r="CX18" s="23">
        <v>0</v>
      </c>
      <c r="CY18" s="27">
        <v>0</v>
      </c>
      <c r="CZ18" s="27">
        <v>0</v>
      </c>
      <c r="DA18" s="27">
        <v>0</v>
      </c>
      <c r="DB18" s="27">
        <v>6701</v>
      </c>
      <c r="DC18" s="27">
        <v>0</v>
      </c>
      <c r="DD18" s="27">
        <v>5989</v>
      </c>
      <c r="DE18" s="27">
        <v>6541</v>
      </c>
      <c r="DF18" s="27">
        <v>10119</v>
      </c>
      <c r="DG18" s="27">
        <v>0</v>
      </c>
      <c r="DH18" s="27">
        <v>0</v>
      </c>
      <c r="DI18" s="27">
        <v>4128</v>
      </c>
      <c r="DJ18" s="35">
        <v>0</v>
      </c>
      <c r="DK18" s="28">
        <v>0</v>
      </c>
      <c r="DL18" s="28">
        <v>26</v>
      </c>
    </row>
    <row r="19" spans="1:116" s="14" customFormat="1" x14ac:dyDescent="0.25">
      <c r="A19" s="13" t="s">
        <v>283</v>
      </c>
      <c r="B19" s="21">
        <f t="shared" si="0"/>
        <v>297838</v>
      </c>
      <c r="C19" s="34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8">
        <v>0</v>
      </c>
      <c r="L19" s="26">
        <v>0</v>
      </c>
      <c r="M19" s="24">
        <v>0</v>
      </c>
      <c r="N19" s="26">
        <v>56340</v>
      </c>
      <c r="O19" s="24">
        <v>0</v>
      </c>
      <c r="P19" s="34">
        <v>0</v>
      </c>
      <c r="Q19" s="27">
        <v>15619</v>
      </c>
      <c r="R19" s="27">
        <v>1533</v>
      </c>
      <c r="S19" s="27">
        <v>0</v>
      </c>
      <c r="T19" s="27">
        <v>36049</v>
      </c>
      <c r="U19" s="27">
        <v>25850</v>
      </c>
      <c r="V19" s="27">
        <v>0</v>
      </c>
      <c r="W19" s="27">
        <v>0</v>
      </c>
      <c r="X19" s="27">
        <v>24664</v>
      </c>
      <c r="Y19" s="27">
        <v>3744</v>
      </c>
      <c r="Z19" s="27">
        <v>0</v>
      </c>
      <c r="AA19" s="27">
        <v>1774</v>
      </c>
      <c r="AB19" s="27">
        <v>17533</v>
      </c>
      <c r="AC19" s="27">
        <v>6062</v>
      </c>
      <c r="AD19" s="27">
        <v>0</v>
      </c>
      <c r="AE19" s="27">
        <v>21687</v>
      </c>
      <c r="AF19" s="27">
        <v>24318</v>
      </c>
      <c r="AG19" s="27">
        <v>0</v>
      </c>
      <c r="AH19" s="27">
        <v>13666</v>
      </c>
      <c r="AI19" s="27">
        <v>43214</v>
      </c>
      <c r="AJ19" s="28">
        <v>0</v>
      </c>
      <c r="AK19" s="27">
        <v>0</v>
      </c>
      <c r="AL19" s="23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8">
        <v>0</v>
      </c>
      <c r="AX19" s="26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8">
        <v>0</v>
      </c>
      <c r="BH19" s="27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7">
        <v>0</v>
      </c>
      <c r="BR19" s="27">
        <v>256</v>
      </c>
      <c r="BS19" s="23">
        <v>0</v>
      </c>
      <c r="BT19" s="27">
        <v>0</v>
      </c>
      <c r="BU19" s="27">
        <v>0</v>
      </c>
      <c r="BV19" s="23">
        <v>0</v>
      </c>
      <c r="BW19" s="23">
        <v>0</v>
      </c>
      <c r="BX19" s="23">
        <v>0</v>
      </c>
      <c r="BY19" s="27">
        <v>0</v>
      </c>
      <c r="BZ19" s="27">
        <v>0</v>
      </c>
      <c r="CA19" s="27">
        <v>543</v>
      </c>
      <c r="CB19" s="27">
        <v>0</v>
      </c>
      <c r="CC19" s="27">
        <v>0</v>
      </c>
      <c r="CD19" s="27">
        <v>841</v>
      </c>
      <c r="CE19" s="27">
        <v>0</v>
      </c>
      <c r="CF19" s="23">
        <v>0</v>
      </c>
      <c r="CG19" s="24">
        <v>0</v>
      </c>
      <c r="CH19" s="27">
        <v>0</v>
      </c>
      <c r="CI19" s="23">
        <v>0</v>
      </c>
      <c r="CJ19" s="23">
        <v>0</v>
      </c>
      <c r="CK19" s="23">
        <v>0</v>
      </c>
      <c r="CL19" s="23">
        <v>0</v>
      </c>
      <c r="CM19" s="23">
        <v>0</v>
      </c>
      <c r="CN19" s="23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3">
        <v>0</v>
      </c>
      <c r="CU19" s="23">
        <v>384</v>
      </c>
      <c r="CV19" s="27">
        <v>0</v>
      </c>
      <c r="CW19" s="23">
        <v>0</v>
      </c>
      <c r="CX19" s="23">
        <v>0</v>
      </c>
      <c r="CY19" s="27">
        <v>0</v>
      </c>
      <c r="CZ19" s="27">
        <v>0</v>
      </c>
      <c r="DA19" s="27">
        <v>0</v>
      </c>
      <c r="DB19" s="27">
        <v>2406</v>
      </c>
      <c r="DC19" s="27">
        <v>0</v>
      </c>
      <c r="DD19" s="27">
        <v>673</v>
      </c>
      <c r="DE19" s="27">
        <v>0</v>
      </c>
      <c r="DF19" s="27">
        <v>0</v>
      </c>
      <c r="DG19" s="27">
        <v>0</v>
      </c>
      <c r="DH19" s="27">
        <v>0</v>
      </c>
      <c r="DI19" s="27">
        <v>0</v>
      </c>
      <c r="DJ19" s="27">
        <v>0</v>
      </c>
      <c r="DK19" s="28">
        <v>679</v>
      </c>
      <c r="DL19" s="28">
        <v>3</v>
      </c>
    </row>
    <row r="20" spans="1:116" s="14" customFormat="1" x14ac:dyDescent="0.25">
      <c r="A20" s="13" t="s">
        <v>284</v>
      </c>
      <c r="B20" s="21">
        <f t="shared" si="0"/>
        <v>292995</v>
      </c>
      <c r="C20" s="34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8">
        <v>0</v>
      </c>
      <c r="L20" s="26">
        <v>0</v>
      </c>
      <c r="M20" s="24">
        <v>0</v>
      </c>
      <c r="N20" s="26">
        <v>0</v>
      </c>
      <c r="O20" s="24">
        <v>0</v>
      </c>
      <c r="P20" s="34">
        <v>0</v>
      </c>
      <c r="Q20" s="27">
        <v>0</v>
      </c>
      <c r="R20" s="27">
        <v>1262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1147</v>
      </c>
      <c r="Z20" s="27">
        <v>0</v>
      </c>
      <c r="AA20" s="27">
        <v>517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8">
        <v>0</v>
      </c>
      <c r="AK20" s="27">
        <v>0</v>
      </c>
      <c r="AL20" s="23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8">
        <v>0</v>
      </c>
      <c r="AX20" s="26">
        <v>98584</v>
      </c>
      <c r="AY20" s="27">
        <v>10069</v>
      </c>
      <c r="AZ20" s="27">
        <v>3821</v>
      </c>
      <c r="BA20" s="27">
        <v>6522</v>
      </c>
      <c r="BB20" s="27">
        <v>9477</v>
      </c>
      <c r="BC20" s="27">
        <v>49579</v>
      </c>
      <c r="BD20" s="27">
        <v>6600</v>
      </c>
      <c r="BE20" s="27">
        <v>864</v>
      </c>
      <c r="BF20" s="27">
        <v>35866</v>
      </c>
      <c r="BG20" s="28">
        <v>49388</v>
      </c>
      <c r="BH20" s="27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7">
        <v>0</v>
      </c>
      <c r="BR20" s="27">
        <v>106</v>
      </c>
      <c r="BS20" s="23">
        <v>0</v>
      </c>
      <c r="BT20" s="27">
        <v>0</v>
      </c>
      <c r="BU20" s="27">
        <v>0</v>
      </c>
      <c r="BV20" s="23">
        <v>0</v>
      </c>
      <c r="BW20" s="23">
        <v>0</v>
      </c>
      <c r="BX20" s="23">
        <v>0</v>
      </c>
      <c r="BY20" s="27">
        <v>0</v>
      </c>
      <c r="BZ20" s="27">
        <v>0</v>
      </c>
      <c r="CA20" s="27">
        <v>1346</v>
      </c>
      <c r="CB20" s="27">
        <v>0</v>
      </c>
      <c r="CC20" s="27">
        <v>0</v>
      </c>
      <c r="CD20" s="27">
        <v>0</v>
      </c>
      <c r="CE20" s="27">
        <v>0</v>
      </c>
      <c r="CF20" s="23">
        <v>0</v>
      </c>
      <c r="CG20" s="24">
        <v>0</v>
      </c>
      <c r="CH20" s="27">
        <v>0</v>
      </c>
      <c r="CI20" s="23">
        <v>0</v>
      </c>
      <c r="CJ20" s="23">
        <v>0</v>
      </c>
      <c r="CK20" s="23">
        <v>0</v>
      </c>
      <c r="CL20" s="23">
        <v>0</v>
      </c>
      <c r="CM20" s="23">
        <v>0</v>
      </c>
      <c r="CN20" s="23">
        <v>0</v>
      </c>
      <c r="CO20" s="23">
        <v>0</v>
      </c>
      <c r="CP20" s="23">
        <v>0</v>
      </c>
      <c r="CQ20" s="23">
        <v>0</v>
      </c>
      <c r="CR20" s="23">
        <v>0</v>
      </c>
      <c r="CS20" s="23">
        <v>1794</v>
      </c>
      <c r="CT20" s="23">
        <v>0</v>
      </c>
      <c r="CU20" s="23">
        <v>0</v>
      </c>
      <c r="CV20" s="27">
        <v>0</v>
      </c>
      <c r="CW20" s="23">
        <v>1518</v>
      </c>
      <c r="CX20" s="23">
        <v>0</v>
      </c>
      <c r="CY20" s="27">
        <v>0</v>
      </c>
      <c r="CZ20" s="27">
        <v>0</v>
      </c>
      <c r="DA20" s="27">
        <v>0</v>
      </c>
      <c r="DB20" s="27">
        <v>2286</v>
      </c>
      <c r="DC20" s="27">
        <v>0</v>
      </c>
      <c r="DD20" s="27">
        <v>0</v>
      </c>
      <c r="DE20" s="27">
        <v>0</v>
      </c>
      <c r="DF20" s="27">
        <v>0</v>
      </c>
      <c r="DG20" s="27">
        <v>0</v>
      </c>
      <c r="DH20" s="27">
        <v>0</v>
      </c>
      <c r="DI20" s="27">
        <v>0</v>
      </c>
      <c r="DJ20" s="27">
        <v>0</v>
      </c>
      <c r="DK20" s="28">
        <v>12246</v>
      </c>
      <c r="DL20" s="28">
        <v>3</v>
      </c>
    </row>
    <row r="21" spans="1:116" s="14" customFormat="1" x14ac:dyDescent="0.25">
      <c r="A21" s="13" t="s">
        <v>285</v>
      </c>
      <c r="B21" s="21">
        <f t="shared" si="0"/>
        <v>64469</v>
      </c>
      <c r="C21" s="34">
        <v>0</v>
      </c>
      <c r="D21" s="27">
        <v>7800</v>
      </c>
      <c r="E21" s="27">
        <v>1031</v>
      </c>
      <c r="F21" s="27">
        <v>0</v>
      </c>
      <c r="G21" s="27">
        <v>9347</v>
      </c>
      <c r="H21" s="27">
        <v>0</v>
      </c>
      <c r="I21" s="27">
        <v>6537</v>
      </c>
      <c r="J21" s="27">
        <v>1199</v>
      </c>
      <c r="K21" s="28">
        <v>0</v>
      </c>
      <c r="L21" s="26">
        <v>0</v>
      </c>
      <c r="M21" s="24">
        <v>0</v>
      </c>
      <c r="N21" s="26">
        <v>0</v>
      </c>
      <c r="O21" s="24">
        <v>0</v>
      </c>
      <c r="P21" s="34">
        <v>0</v>
      </c>
      <c r="Q21" s="27">
        <v>1784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396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7731</v>
      </c>
      <c r="AG21" s="27">
        <v>0</v>
      </c>
      <c r="AH21" s="27">
        <v>2853</v>
      </c>
      <c r="AI21" s="27">
        <v>6253</v>
      </c>
      <c r="AJ21" s="28">
        <v>0</v>
      </c>
      <c r="AK21" s="27">
        <v>0</v>
      </c>
      <c r="AL21" s="23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8">
        <v>0</v>
      </c>
      <c r="AX21" s="26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8">
        <v>0</v>
      </c>
      <c r="BH21" s="27">
        <v>0</v>
      </c>
      <c r="BI21" s="23">
        <v>0</v>
      </c>
      <c r="BJ21" s="23">
        <v>1637</v>
      </c>
      <c r="BK21" s="23">
        <v>0</v>
      </c>
      <c r="BL21" s="23">
        <v>720</v>
      </c>
      <c r="BM21" s="23">
        <v>0</v>
      </c>
      <c r="BN21" s="23">
        <v>0</v>
      </c>
      <c r="BO21" s="23">
        <v>0</v>
      </c>
      <c r="BP21" s="23">
        <v>0</v>
      </c>
      <c r="BQ21" s="27">
        <v>0</v>
      </c>
      <c r="BR21" s="27">
        <v>0</v>
      </c>
      <c r="BS21" s="23">
        <v>0</v>
      </c>
      <c r="BT21" s="27">
        <v>0</v>
      </c>
      <c r="BU21" s="27">
        <v>0</v>
      </c>
      <c r="BV21" s="23">
        <v>0</v>
      </c>
      <c r="BW21" s="23">
        <v>3169</v>
      </c>
      <c r="BX21" s="23">
        <v>0</v>
      </c>
      <c r="BY21" s="27">
        <v>0</v>
      </c>
      <c r="BZ21" s="27">
        <v>0</v>
      </c>
      <c r="CA21" s="27">
        <v>0</v>
      </c>
      <c r="CB21" s="27">
        <v>0</v>
      </c>
      <c r="CC21" s="27">
        <v>0</v>
      </c>
      <c r="CD21" s="27">
        <v>0</v>
      </c>
      <c r="CE21" s="27">
        <v>0</v>
      </c>
      <c r="CF21" s="23">
        <v>0</v>
      </c>
      <c r="CG21" s="24">
        <v>0</v>
      </c>
      <c r="CH21" s="27">
        <v>1472</v>
      </c>
      <c r="CI21" s="23">
        <v>0</v>
      </c>
      <c r="CJ21" s="23">
        <v>0</v>
      </c>
      <c r="CK21" s="23">
        <v>0</v>
      </c>
      <c r="CL21" s="23">
        <v>0</v>
      </c>
      <c r="CM21" s="23">
        <v>0</v>
      </c>
      <c r="CN21" s="23">
        <v>0</v>
      </c>
      <c r="CO21" s="23">
        <v>3165</v>
      </c>
      <c r="CP21" s="23">
        <v>0</v>
      </c>
      <c r="CQ21" s="23">
        <v>0</v>
      </c>
      <c r="CR21" s="23">
        <v>0</v>
      </c>
      <c r="CS21" s="23">
        <v>3403</v>
      </c>
      <c r="CT21" s="23">
        <v>0</v>
      </c>
      <c r="CU21" s="23">
        <v>0</v>
      </c>
      <c r="CV21" s="27">
        <v>0</v>
      </c>
      <c r="CW21" s="23">
        <v>995</v>
      </c>
      <c r="CX21" s="23">
        <v>0</v>
      </c>
      <c r="CY21" s="27">
        <v>0</v>
      </c>
      <c r="CZ21" s="27">
        <v>0</v>
      </c>
      <c r="DA21" s="27">
        <v>0</v>
      </c>
      <c r="DB21" s="27">
        <v>976</v>
      </c>
      <c r="DC21" s="27">
        <v>0</v>
      </c>
      <c r="DD21" s="27">
        <v>0</v>
      </c>
      <c r="DE21" s="27">
        <v>0</v>
      </c>
      <c r="DF21" s="27">
        <v>0</v>
      </c>
      <c r="DG21" s="27">
        <v>0</v>
      </c>
      <c r="DH21" s="27">
        <v>0</v>
      </c>
      <c r="DI21" s="27">
        <v>0</v>
      </c>
      <c r="DJ21" s="27">
        <v>798</v>
      </c>
      <c r="DK21" s="28">
        <v>3203</v>
      </c>
      <c r="DL21" s="28">
        <v>0</v>
      </c>
    </row>
    <row r="22" spans="1:116" s="14" customFormat="1" x14ac:dyDescent="0.25">
      <c r="A22" s="13" t="s">
        <v>367</v>
      </c>
      <c r="B22" s="21">
        <f t="shared" si="0"/>
        <v>1236</v>
      </c>
      <c r="C22" s="34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0</v>
      </c>
      <c r="L22" s="26">
        <v>0</v>
      </c>
      <c r="M22" s="24">
        <v>0</v>
      </c>
      <c r="N22" s="26">
        <v>0</v>
      </c>
      <c r="O22" s="24">
        <v>0</v>
      </c>
      <c r="P22" s="34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8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8">
        <v>0</v>
      </c>
      <c r="AX22" s="26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8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3">
        <v>0</v>
      </c>
      <c r="BY22" s="27">
        <v>0</v>
      </c>
      <c r="BZ22" s="27">
        <v>0</v>
      </c>
      <c r="CA22" s="27">
        <v>0</v>
      </c>
      <c r="CB22" s="27">
        <v>0</v>
      </c>
      <c r="CC22" s="27">
        <v>0</v>
      </c>
      <c r="CD22" s="27">
        <v>0</v>
      </c>
      <c r="CE22" s="27">
        <v>0</v>
      </c>
      <c r="CF22" s="27">
        <v>0</v>
      </c>
      <c r="CG22" s="24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</v>
      </c>
      <c r="CR22" s="27">
        <v>0</v>
      </c>
      <c r="CS22" s="27">
        <v>0</v>
      </c>
      <c r="CT22" s="27">
        <v>0</v>
      </c>
      <c r="CU22" s="27">
        <v>0</v>
      </c>
      <c r="CV22" s="27">
        <v>0</v>
      </c>
      <c r="CW22" s="27">
        <v>0</v>
      </c>
      <c r="CX22" s="27">
        <v>0</v>
      </c>
      <c r="CY22" s="27">
        <v>0</v>
      </c>
      <c r="CZ22" s="27">
        <v>0</v>
      </c>
      <c r="DA22" s="27">
        <v>0</v>
      </c>
      <c r="DB22" s="27">
        <v>1236</v>
      </c>
      <c r="DC22" s="27">
        <v>0</v>
      </c>
      <c r="DD22" s="27">
        <v>0</v>
      </c>
      <c r="DE22" s="27">
        <v>0</v>
      </c>
      <c r="DF22" s="27">
        <v>0</v>
      </c>
      <c r="DG22" s="27">
        <v>0</v>
      </c>
      <c r="DH22" s="27">
        <v>0</v>
      </c>
      <c r="DI22" s="27">
        <v>0</v>
      </c>
      <c r="DJ22" s="27">
        <v>0</v>
      </c>
      <c r="DK22" s="28">
        <v>0</v>
      </c>
      <c r="DL22" s="28">
        <v>0</v>
      </c>
    </row>
    <row r="23" spans="1:116" s="14" customFormat="1" x14ac:dyDescent="0.25">
      <c r="A23" s="13" t="s">
        <v>286</v>
      </c>
      <c r="B23" s="21">
        <f t="shared" si="0"/>
        <v>468906</v>
      </c>
      <c r="C23" s="34">
        <v>0</v>
      </c>
      <c r="D23" s="27">
        <v>67733</v>
      </c>
      <c r="E23" s="27">
        <v>68064</v>
      </c>
      <c r="F23" s="27">
        <v>33300</v>
      </c>
      <c r="G23" s="27">
        <v>73992</v>
      </c>
      <c r="H23" s="27">
        <v>36523</v>
      </c>
      <c r="I23" s="27">
        <v>24675</v>
      </c>
      <c r="J23" s="27">
        <v>108257</v>
      </c>
      <c r="K23" s="28">
        <v>25828</v>
      </c>
      <c r="L23" s="26">
        <v>0</v>
      </c>
      <c r="M23" s="24">
        <v>0</v>
      </c>
      <c r="N23" s="26">
        <v>0</v>
      </c>
      <c r="O23" s="24">
        <v>0</v>
      </c>
      <c r="P23" s="34">
        <v>0</v>
      </c>
      <c r="Q23" s="27">
        <v>0</v>
      </c>
      <c r="R23" s="27">
        <v>0</v>
      </c>
      <c r="S23" s="27">
        <v>0</v>
      </c>
      <c r="T23" s="27">
        <v>3148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4463</v>
      </c>
      <c r="AG23" s="27">
        <v>0</v>
      </c>
      <c r="AH23" s="27">
        <v>0</v>
      </c>
      <c r="AI23" s="27">
        <v>609</v>
      </c>
      <c r="AJ23" s="28">
        <v>0</v>
      </c>
      <c r="AK23" s="27">
        <v>0</v>
      </c>
      <c r="AL23" s="23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8">
        <v>0</v>
      </c>
      <c r="AX23" s="26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8">
        <v>0</v>
      </c>
      <c r="BH23" s="27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7">
        <v>0</v>
      </c>
      <c r="BR23" s="27">
        <v>0</v>
      </c>
      <c r="BS23" s="23">
        <v>0</v>
      </c>
      <c r="BT23" s="27">
        <v>0</v>
      </c>
      <c r="BU23" s="27">
        <v>0</v>
      </c>
      <c r="BV23" s="23">
        <v>0</v>
      </c>
      <c r="BW23" s="23">
        <v>0</v>
      </c>
      <c r="BX23" s="23">
        <v>0</v>
      </c>
      <c r="BY23" s="27">
        <v>0</v>
      </c>
      <c r="BZ23" s="27">
        <v>0</v>
      </c>
      <c r="CA23" s="27">
        <v>0</v>
      </c>
      <c r="CB23" s="27">
        <v>0</v>
      </c>
      <c r="CC23" s="27">
        <v>0</v>
      </c>
      <c r="CD23" s="27">
        <v>0</v>
      </c>
      <c r="CE23" s="27">
        <v>0</v>
      </c>
      <c r="CF23" s="23">
        <v>0</v>
      </c>
      <c r="CG23" s="24">
        <v>0</v>
      </c>
      <c r="CH23" s="27">
        <v>0</v>
      </c>
      <c r="CI23" s="23">
        <v>0</v>
      </c>
      <c r="CJ23" s="23">
        <v>0</v>
      </c>
      <c r="CK23" s="23">
        <v>133</v>
      </c>
      <c r="CL23" s="23">
        <v>0</v>
      </c>
      <c r="CM23" s="23">
        <v>0</v>
      </c>
      <c r="CN23" s="23">
        <v>0</v>
      </c>
      <c r="CO23" s="23">
        <v>0</v>
      </c>
      <c r="CP23" s="23">
        <v>0</v>
      </c>
      <c r="CQ23" s="23">
        <v>0</v>
      </c>
      <c r="CR23" s="23">
        <v>0</v>
      </c>
      <c r="CS23" s="23">
        <v>0</v>
      </c>
      <c r="CT23" s="23">
        <v>0</v>
      </c>
      <c r="CU23" s="23">
        <v>655</v>
      </c>
      <c r="CV23" s="27">
        <v>0</v>
      </c>
      <c r="CW23" s="23">
        <v>0</v>
      </c>
      <c r="CX23" s="23">
        <v>0</v>
      </c>
      <c r="CY23" s="27">
        <v>0</v>
      </c>
      <c r="CZ23" s="27">
        <v>0</v>
      </c>
      <c r="DA23" s="27">
        <v>0</v>
      </c>
      <c r="DB23" s="27">
        <v>3770</v>
      </c>
      <c r="DC23" s="27">
        <v>0</v>
      </c>
      <c r="DD23" s="27">
        <v>0</v>
      </c>
      <c r="DE23" s="27">
        <v>0</v>
      </c>
      <c r="DF23" s="27">
        <v>0</v>
      </c>
      <c r="DG23" s="27">
        <v>0</v>
      </c>
      <c r="DH23" s="27">
        <v>0</v>
      </c>
      <c r="DI23" s="27">
        <v>0</v>
      </c>
      <c r="DJ23" s="27">
        <v>0</v>
      </c>
      <c r="DK23" s="28">
        <v>17754</v>
      </c>
      <c r="DL23" s="28">
        <v>2</v>
      </c>
    </row>
    <row r="24" spans="1:116" s="14" customFormat="1" x14ac:dyDescent="0.25">
      <c r="A24" s="13" t="s">
        <v>287</v>
      </c>
      <c r="B24" s="21">
        <f t="shared" si="0"/>
        <v>22342</v>
      </c>
      <c r="C24" s="34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  <c r="L24" s="26">
        <v>0</v>
      </c>
      <c r="M24" s="24">
        <v>0</v>
      </c>
      <c r="N24" s="26">
        <v>0</v>
      </c>
      <c r="O24" s="24">
        <v>0</v>
      </c>
      <c r="P24" s="34">
        <v>9624</v>
      </c>
      <c r="Q24" s="27">
        <v>0</v>
      </c>
      <c r="R24" s="27">
        <v>0</v>
      </c>
      <c r="S24" s="27">
        <v>0</v>
      </c>
      <c r="T24" s="27">
        <v>814</v>
      </c>
      <c r="U24" s="27">
        <v>0</v>
      </c>
      <c r="V24" s="27">
        <v>5594</v>
      </c>
      <c r="W24" s="27">
        <v>0</v>
      </c>
      <c r="X24" s="27">
        <v>0</v>
      </c>
      <c r="Y24" s="27">
        <v>53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2766</v>
      </c>
      <c r="AG24" s="27">
        <v>0</v>
      </c>
      <c r="AH24" s="27">
        <v>0</v>
      </c>
      <c r="AI24" s="27">
        <v>3490</v>
      </c>
      <c r="AJ24" s="28">
        <v>0</v>
      </c>
      <c r="AK24" s="27">
        <v>0</v>
      </c>
      <c r="AL24" s="23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8">
        <v>0</v>
      </c>
      <c r="AX24" s="26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8">
        <v>0</v>
      </c>
      <c r="BH24" s="27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7">
        <v>0</v>
      </c>
      <c r="BR24" s="27">
        <v>0</v>
      </c>
      <c r="BS24" s="23">
        <v>0</v>
      </c>
      <c r="BT24" s="27">
        <v>0</v>
      </c>
      <c r="BU24" s="27">
        <v>0</v>
      </c>
      <c r="BV24" s="23">
        <v>0</v>
      </c>
      <c r="BW24" s="23">
        <v>0</v>
      </c>
      <c r="BX24" s="23">
        <v>0</v>
      </c>
      <c r="BY24" s="27">
        <v>0</v>
      </c>
      <c r="BZ24" s="27">
        <v>0</v>
      </c>
      <c r="CA24" s="27">
        <v>0</v>
      </c>
      <c r="CB24" s="27">
        <v>0</v>
      </c>
      <c r="CC24" s="27">
        <v>0</v>
      </c>
      <c r="CD24" s="27">
        <v>0</v>
      </c>
      <c r="CE24" s="27">
        <v>0</v>
      </c>
      <c r="CF24" s="23">
        <v>0</v>
      </c>
      <c r="CG24" s="24">
        <v>0</v>
      </c>
      <c r="CH24" s="27">
        <v>0</v>
      </c>
      <c r="CI24" s="23">
        <v>0</v>
      </c>
      <c r="CJ24" s="23">
        <v>0</v>
      </c>
      <c r="CK24" s="23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7">
        <v>0</v>
      </c>
      <c r="CW24" s="23">
        <v>0</v>
      </c>
      <c r="CX24" s="23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27">
        <v>0</v>
      </c>
      <c r="DG24" s="27">
        <v>0</v>
      </c>
      <c r="DH24" s="27">
        <v>0</v>
      </c>
      <c r="DI24" s="27">
        <v>0</v>
      </c>
      <c r="DJ24" s="27">
        <v>0</v>
      </c>
      <c r="DK24" s="28">
        <v>0</v>
      </c>
      <c r="DL24" s="28">
        <v>1</v>
      </c>
    </row>
    <row r="25" spans="1:116" s="14" customFormat="1" x14ac:dyDescent="0.25">
      <c r="A25" s="13" t="s">
        <v>288</v>
      </c>
      <c r="B25" s="21">
        <f t="shared" si="0"/>
        <v>3058155</v>
      </c>
      <c r="C25" s="34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8">
        <v>0</v>
      </c>
      <c r="L25" s="26">
        <v>63</v>
      </c>
      <c r="M25" s="24">
        <v>265910</v>
      </c>
      <c r="N25" s="26">
        <v>0</v>
      </c>
      <c r="O25" s="24">
        <v>0</v>
      </c>
      <c r="P25" s="34">
        <v>0</v>
      </c>
      <c r="Q25" s="27">
        <v>37578</v>
      </c>
      <c r="R25" s="27">
        <v>106446</v>
      </c>
      <c r="S25" s="27">
        <v>164591</v>
      </c>
      <c r="T25" s="27">
        <v>266527</v>
      </c>
      <c r="U25" s="27">
        <v>505714</v>
      </c>
      <c r="V25" s="27">
        <v>88288</v>
      </c>
      <c r="W25" s="27">
        <v>53</v>
      </c>
      <c r="X25" s="27">
        <v>23853</v>
      </c>
      <c r="Y25" s="27">
        <v>214127</v>
      </c>
      <c r="Z25" s="27">
        <v>0</v>
      </c>
      <c r="AA25" s="27">
        <v>181182</v>
      </c>
      <c r="AB25" s="27">
        <v>306042</v>
      </c>
      <c r="AC25" s="27">
        <v>16759</v>
      </c>
      <c r="AD25" s="27">
        <v>3765</v>
      </c>
      <c r="AE25" s="27">
        <v>176787</v>
      </c>
      <c r="AF25" s="27">
        <v>340550</v>
      </c>
      <c r="AG25" s="27">
        <v>0</v>
      </c>
      <c r="AH25" s="27">
        <v>11525</v>
      </c>
      <c r="AI25" s="27">
        <v>304047</v>
      </c>
      <c r="AJ25" s="28">
        <v>0</v>
      </c>
      <c r="AK25" s="27">
        <v>0</v>
      </c>
      <c r="AL25" s="23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8">
        <v>0</v>
      </c>
      <c r="AX25" s="26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8">
        <v>0</v>
      </c>
      <c r="BH25" s="27">
        <v>0</v>
      </c>
      <c r="BI25" s="23">
        <v>0</v>
      </c>
      <c r="BJ25" s="23">
        <v>1336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7">
        <v>0</v>
      </c>
      <c r="BR25" s="27">
        <v>0</v>
      </c>
      <c r="BS25" s="23">
        <v>0</v>
      </c>
      <c r="BT25" s="27">
        <v>0</v>
      </c>
      <c r="BU25" s="27">
        <v>0</v>
      </c>
      <c r="BV25" s="23">
        <v>2038</v>
      </c>
      <c r="BW25" s="23">
        <v>0</v>
      </c>
      <c r="BX25" s="23">
        <v>0</v>
      </c>
      <c r="BY25" s="27">
        <v>0</v>
      </c>
      <c r="BZ25" s="27">
        <v>0</v>
      </c>
      <c r="CA25" s="27">
        <v>6694</v>
      </c>
      <c r="CB25" s="27">
        <v>0</v>
      </c>
      <c r="CC25" s="27">
        <v>0</v>
      </c>
      <c r="CD25" s="27">
        <v>0</v>
      </c>
      <c r="CE25" s="27">
        <v>0</v>
      </c>
      <c r="CF25" s="23">
        <v>0</v>
      </c>
      <c r="CG25" s="24">
        <v>0</v>
      </c>
      <c r="CH25" s="27">
        <v>0</v>
      </c>
      <c r="CI25" s="23">
        <v>20265</v>
      </c>
      <c r="CJ25" s="23">
        <v>0</v>
      </c>
      <c r="CK25" s="23">
        <v>0</v>
      </c>
      <c r="CL25" s="23">
        <v>0</v>
      </c>
      <c r="CM25" s="23">
        <v>0</v>
      </c>
      <c r="CN25" s="23">
        <v>0</v>
      </c>
      <c r="CO25" s="23">
        <v>0</v>
      </c>
      <c r="CP25" s="23">
        <v>0</v>
      </c>
      <c r="CQ25" s="23">
        <v>3046</v>
      </c>
      <c r="CR25" s="23">
        <v>0</v>
      </c>
      <c r="CS25" s="23">
        <v>0</v>
      </c>
      <c r="CT25" s="23">
        <v>0</v>
      </c>
      <c r="CU25" s="23">
        <v>7938</v>
      </c>
      <c r="CV25" s="27">
        <v>1280</v>
      </c>
      <c r="CW25" s="23">
        <v>0</v>
      </c>
      <c r="CX25" s="23">
        <v>0</v>
      </c>
      <c r="CY25" s="27">
        <v>0</v>
      </c>
      <c r="CZ25" s="27">
        <v>0</v>
      </c>
      <c r="DA25" s="27">
        <v>0</v>
      </c>
      <c r="DB25" s="27">
        <v>912</v>
      </c>
      <c r="DC25" s="27">
        <v>0</v>
      </c>
      <c r="DD25" s="27">
        <v>0</v>
      </c>
      <c r="DE25" s="27">
        <v>0</v>
      </c>
      <c r="DF25" s="27">
        <v>0</v>
      </c>
      <c r="DG25" s="27">
        <v>0</v>
      </c>
      <c r="DH25" s="27">
        <v>0</v>
      </c>
      <c r="DI25" s="27">
        <v>0</v>
      </c>
      <c r="DJ25" s="27">
        <v>0</v>
      </c>
      <c r="DK25" s="28">
        <v>825</v>
      </c>
      <c r="DL25" s="28">
        <v>14</v>
      </c>
    </row>
    <row r="26" spans="1:116" s="14" customFormat="1" x14ac:dyDescent="0.25">
      <c r="A26" s="13" t="s">
        <v>363</v>
      </c>
      <c r="B26" s="21">
        <f t="shared" si="0"/>
        <v>642460</v>
      </c>
      <c r="C26" s="34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  <c r="L26" s="26">
        <v>0</v>
      </c>
      <c r="M26" s="24">
        <v>0</v>
      </c>
      <c r="N26" s="26">
        <v>0</v>
      </c>
      <c r="O26" s="24">
        <v>0</v>
      </c>
      <c r="P26" s="34">
        <v>0</v>
      </c>
      <c r="Q26" s="27">
        <v>13936</v>
      </c>
      <c r="R26" s="27">
        <v>1892</v>
      </c>
      <c r="S26" s="27">
        <v>826</v>
      </c>
      <c r="T26" s="27">
        <v>137072</v>
      </c>
      <c r="U26" s="27">
        <v>37894</v>
      </c>
      <c r="V26" s="27">
        <v>164</v>
      </c>
      <c r="W26" s="27">
        <v>0</v>
      </c>
      <c r="X26" s="27">
        <v>0</v>
      </c>
      <c r="Y26" s="27">
        <v>14666</v>
      </c>
      <c r="Z26" s="27">
        <v>0</v>
      </c>
      <c r="AA26" s="27">
        <v>10905</v>
      </c>
      <c r="AB26" s="27">
        <v>0</v>
      </c>
      <c r="AC26" s="27">
        <v>17129</v>
      </c>
      <c r="AD26" s="27">
        <v>0</v>
      </c>
      <c r="AE26" s="27">
        <v>369628</v>
      </c>
      <c r="AF26" s="27">
        <v>0</v>
      </c>
      <c r="AG26" s="27">
        <v>0</v>
      </c>
      <c r="AH26" s="27">
        <v>703</v>
      </c>
      <c r="AI26" s="27">
        <v>26127</v>
      </c>
      <c r="AJ26" s="28">
        <v>0</v>
      </c>
      <c r="AK26" s="27">
        <v>0</v>
      </c>
      <c r="AL26" s="23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8">
        <v>0</v>
      </c>
      <c r="AX26" s="26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8">
        <v>0</v>
      </c>
      <c r="BH26" s="27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7">
        <v>0</v>
      </c>
      <c r="BR26" s="27">
        <v>0</v>
      </c>
      <c r="BS26" s="23">
        <v>0</v>
      </c>
      <c r="BT26" s="27">
        <v>0</v>
      </c>
      <c r="BU26" s="27">
        <v>0</v>
      </c>
      <c r="BV26" s="23">
        <v>0</v>
      </c>
      <c r="BW26" s="23">
        <v>0</v>
      </c>
      <c r="BX26" s="23">
        <v>0</v>
      </c>
      <c r="BY26" s="27"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3">
        <v>0</v>
      </c>
      <c r="CG26" s="24">
        <v>0</v>
      </c>
      <c r="CH26" s="27">
        <v>0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23">
        <v>0</v>
      </c>
      <c r="CQ26" s="23">
        <v>0</v>
      </c>
      <c r="CR26" s="23">
        <v>0</v>
      </c>
      <c r="CS26" s="23">
        <v>0</v>
      </c>
      <c r="CT26" s="23">
        <v>0</v>
      </c>
      <c r="CU26" s="23">
        <v>7382</v>
      </c>
      <c r="CV26" s="27">
        <v>0</v>
      </c>
      <c r="CW26" s="23">
        <v>0</v>
      </c>
      <c r="CX26" s="23">
        <v>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3134</v>
      </c>
      <c r="DH26" s="27">
        <v>0</v>
      </c>
      <c r="DI26" s="27">
        <v>0</v>
      </c>
      <c r="DJ26" s="27">
        <v>0</v>
      </c>
      <c r="DK26" s="28">
        <v>0</v>
      </c>
      <c r="DL26" s="28">
        <v>1002</v>
      </c>
    </row>
    <row r="27" spans="1:116" s="14" customFormat="1" x14ac:dyDescent="0.25">
      <c r="A27" s="13" t="s">
        <v>289</v>
      </c>
      <c r="B27" s="21">
        <f t="shared" si="0"/>
        <v>5773</v>
      </c>
      <c r="C27" s="34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8">
        <v>0</v>
      </c>
      <c r="L27" s="26">
        <v>0</v>
      </c>
      <c r="M27" s="24">
        <v>0</v>
      </c>
      <c r="N27" s="26">
        <v>0</v>
      </c>
      <c r="O27" s="24">
        <v>0</v>
      </c>
      <c r="P27" s="34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8">
        <v>0</v>
      </c>
      <c r="AK27" s="27">
        <v>0</v>
      </c>
      <c r="AL27" s="23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8">
        <v>0</v>
      </c>
      <c r="AX27" s="26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8">
        <v>0</v>
      </c>
      <c r="BH27" s="27">
        <v>0</v>
      </c>
      <c r="BI27" s="27">
        <v>0</v>
      </c>
      <c r="BJ27" s="23">
        <v>716</v>
      </c>
      <c r="BK27" s="27">
        <v>0</v>
      </c>
      <c r="BL27" s="23">
        <v>0</v>
      </c>
      <c r="BM27" s="23">
        <v>642</v>
      </c>
      <c r="BN27" s="23">
        <v>0</v>
      </c>
      <c r="BO27" s="23">
        <v>0</v>
      </c>
      <c r="BP27" s="23"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>
        <v>0</v>
      </c>
      <c r="BW27" s="23">
        <v>0</v>
      </c>
      <c r="BX27" s="23">
        <v>0</v>
      </c>
      <c r="BY27" s="27">
        <v>0</v>
      </c>
      <c r="BZ27" s="27">
        <v>0</v>
      </c>
      <c r="CA27" s="27">
        <v>0</v>
      </c>
      <c r="CB27" s="27">
        <v>0</v>
      </c>
      <c r="CC27" s="27">
        <v>0</v>
      </c>
      <c r="CD27" s="27">
        <v>0</v>
      </c>
      <c r="CE27" s="27">
        <v>0</v>
      </c>
      <c r="CF27" s="23">
        <v>0</v>
      </c>
      <c r="CG27" s="28">
        <v>0</v>
      </c>
      <c r="CH27" s="27">
        <v>1527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>
        <v>0</v>
      </c>
      <c r="CO27" s="23">
        <v>0</v>
      </c>
      <c r="CP27" s="23">
        <v>0</v>
      </c>
      <c r="CQ27" s="27">
        <v>0</v>
      </c>
      <c r="CR27" s="23">
        <v>0</v>
      </c>
      <c r="CS27" s="27">
        <v>0</v>
      </c>
      <c r="CT27" s="23">
        <v>0</v>
      </c>
      <c r="CU27" s="27">
        <v>0</v>
      </c>
      <c r="CV27" s="27">
        <v>0</v>
      </c>
      <c r="CW27" s="27">
        <v>0</v>
      </c>
      <c r="CX27" s="23">
        <v>0</v>
      </c>
      <c r="CY27" s="27">
        <v>0</v>
      </c>
      <c r="CZ27" s="27">
        <v>0</v>
      </c>
      <c r="DA27" s="27">
        <v>0</v>
      </c>
      <c r="DB27" s="27">
        <v>2888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8">
        <v>0</v>
      </c>
      <c r="DL27" s="28">
        <v>0</v>
      </c>
    </row>
    <row r="28" spans="1:116" s="14" customFormat="1" x14ac:dyDescent="0.25">
      <c r="A28" s="13" t="s">
        <v>290</v>
      </c>
      <c r="B28" s="21">
        <f t="shared" si="0"/>
        <v>83094</v>
      </c>
      <c r="C28" s="34">
        <v>0</v>
      </c>
      <c r="D28" s="27">
        <v>11762</v>
      </c>
      <c r="E28" s="27">
        <v>902</v>
      </c>
      <c r="F28" s="27">
        <v>0</v>
      </c>
      <c r="G28" s="27">
        <v>11370</v>
      </c>
      <c r="H28" s="27">
        <v>0</v>
      </c>
      <c r="I28" s="27">
        <v>2525</v>
      </c>
      <c r="J28" s="27">
        <v>20477</v>
      </c>
      <c r="K28" s="28">
        <v>0</v>
      </c>
      <c r="L28" s="26">
        <v>0</v>
      </c>
      <c r="M28" s="24">
        <v>0</v>
      </c>
      <c r="N28" s="26">
        <v>0</v>
      </c>
      <c r="O28" s="24">
        <v>0</v>
      </c>
      <c r="P28" s="34">
        <v>0</v>
      </c>
      <c r="Q28" s="27">
        <v>5183</v>
      </c>
      <c r="R28" s="27">
        <v>0</v>
      </c>
      <c r="S28" s="27">
        <v>0</v>
      </c>
      <c r="T28" s="27">
        <v>6409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1998</v>
      </c>
      <c r="AI28" s="27">
        <v>2812</v>
      </c>
      <c r="AJ28" s="28">
        <v>0</v>
      </c>
      <c r="AK28" s="27">
        <v>0</v>
      </c>
      <c r="AL28" s="23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8">
        <v>0</v>
      </c>
      <c r="AX28" s="26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8">
        <v>0</v>
      </c>
      <c r="BH28" s="27">
        <v>0</v>
      </c>
      <c r="BI28" s="23">
        <v>0</v>
      </c>
      <c r="BJ28" s="23">
        <v>1540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7">
        <v>0</v>
      </c>
      <c r="BR28" s="27">
        <v>0</v>
      </c>
      <c r="BS28" s="23">
        <v>0</v>
      </c>
      <c r="BT28" s="27">
        <v>0</v>
      </c>
      <c r="BU28" s="27">
        <v>0</v>
      </c>
      <c r="BV28" s="23">
        <v>610</v>
      </c>
      <c r="BW28" s="23">
        <v>0</v>
      </c>
      <c r="BX28" s="23">
        <v>0</v>
      </c>
      <c r="BY28" s="27">
        <v>0</v>
      </c>
      <c r="BZ28" s="27">
        <v>0</v>
      </c>
      <c r="CA28" s="27">
        <v>0</v>
      </c>
      <c r="CB28" s="27">
        <v>0</v>
      </c>
      <c r="CC28" s="27">
        <v>0</v>
      </c>
      <c r="CD28" s="27">
        <v>0</v>
      </c>
      <c r="CE28" s="27">
        <v>0</v>
      </c>
      <c r="CF28" s="23">
        <v>0</v>
      </c>
      <c r="CG28" s="24">
        <v>0</v>
      </c>
      <c r="CH28" s="27">
        <v>0</v>
      </c>
      <c r="CI28" s="23">
        <v>0</v>
      </c>
      <c r="CJ28" s="23">
        <v>0</v>
      </c>
      <c r="CK28" s="23">
        <v>0</v>
      </c>
      <c r="CL28" s="23">
        <v>0</v>
      </c>
      <c r="CM28" s="23">
        <v>0</v>
      </c>
      <c r="CN28" s="23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7">
        <v>0</v>
      </c>
      <c r="CW28" s="23">
        <v>11112</v>
      </c>
      <c r="CX28" s="23">
        <v>0</v>
      </c>
      <c r="CY28" s="27">
        <v>0</v>
      </c>
      <c r="CZ28" s="27">
        <v>0</v>
      </c>
      <c r="DA28" s="27">
        <v>0</v>
      </c>
      <c r="DB28" s="27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8">
        <v>6394</v>
      </c>
      <c r="DL28" s="28">
        <v>0</v>
      </c>
    </row>
    <row r="29" spans="1:116" s="14" customFormat="1" x14ac:dyDescent="0.25">
      <c r="A29" s="13" t="s">
        <v>125</v>
      </c>
      <c r="B29" s="21">
        <f t="shared" si="0"/>
        <v>604442</v>
      </c>
      <c r="C29" s="34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8">
        <v>0</v>
      </c>
      <c r="L29" s="26">
        <v>0</v>
      </c>
      <c r="M29" s="24">
        <v>0</v>
      </c>
      <c r="N29" s="26">
        <v>0</v>
      </c>
      <c r="O29" s="24">
        <v>0</v>
      </c>
      <c r="P29" s="34">
        <v>126153</v>
      </c>
      <c r="Q29" s="27">
        <v>67450</v>
      </c>
      <c r="R29" s="27">
        <v>6877</v>
      </c>
      <c r="S29" s="27">
        <v>6689</v>
      </c>
      <c r="T29" s="27">
        <v>76402</v>
      </c>
      <c r="U29" s="27">
        <v>47370</v>
      </c>
      <c r="V29" s="27">
        <v>11787</v>
      </c>
      <c r="W29" s="27">
        <v>0</v>
      </c>
      <c r="X29" s="27">
        <v>5594</v>
      </c>
      <c r="Y29" s="27">
        <v>39332</v>
      </c>
      <c r="Z29" s="27">
        <v>0</v>
      </c>
      <c r="AA29" s="27">
        <v>35566</v>
      </c>
      <c r="AB29" s="27">
        <v>7565</v>
      </c>
      <c r="AC29" s="27">
        <v>2632</v>
      </c>
      <c r="AD29" s="27">
        <v>0</v>
      </c>
      <c r="AE29" s="27">
        <v>12342</v>
      </c>
      <c r="AF29" s="27">
        <v>40890</v>
      </c>
      <c r="AG29" s="27">
        <v>0</v>
      </c>
      <c r="AH29" s="27">
        <v>4745</v>
      </c>
      <c r="AI29" s="27">
        <v>61784</v>
      </c>
      <c r="AJ29" s="28">
        <v>0</v>
      </c>
      <c r="AK29" s="27">
        <v>0</v>
      </c>
      <c r="AL29" s="23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8">
        <v>0</v>
      </c>
      <c r="AX29" s="26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8">
        <v>0</v>
      </c>
      <c r="BH29" s="27">
        <v>0</v>
      </c>
      <c r="BI29" s="23">
        <v>0</v>
      </c>
      <c r="BJ29" s="23">
        <v>1849</v>
      </c>
      <c r="BK29" s="23">
        <v>0</v>
      </c>
      <c r="BL29" s="23">
        <v>0</v>
      </c>
      <c r="BM29" s="23">
        <v>691</v>
      </c>
      <c r="BN29" s="23">
        <v>0</v>
      </c>
      <c r="BO29" s="23">
        <v>0</v>
      </c>
      <c r="BP29" s="23">
        <v>0</v>
      </c>
      <c r="BQ29" s="27">
        <v>0</v>
      </c>
      <c r="BR29" s="27">
        <v>2396</v>
      </c>
      <c r="BS29" s="23">
        <v>0</v>
      </c>
      <c r="BT29" s="27">
        <v>0</v>
      </c>
      <c r="BU29" s="27">
        <v>0</v>
      </c>
      <c r="BV29" s="23">
        <v>6624</v>
      </c>
      <c r="BW29" s="23">
        <v>0</v>
      </c>
      <c r="BX29" s="23">
        <v>0</v>
      </c>
      <c r="BY29" s="27">
        <v>0</v>
      </c>
      <c r="BZ29" s="27">
        <v>0</v>
      </c>
      <c r="CA29" s="27">
        <v>16699</v>
      </c>
      <c r="CB29" s="27">
        <v>0</v>
      </c>
      <c r="CC29" s="27">
        <v>0</v>
      </c>
      <c r="CD29" s="27">
        <v>0</v>
      </c>
      <c r="CE29" s="27">
        <v>0</v>
      </c>
      <c r="CF29" s="23">
        <v>0</v>
      </c>
      <c r="CG29" s="24">
        <v>0</v>
      </c>
      <c r="CH29" s="27">
        <v>0</v>
      </c>
      <c r="CI29" s="23">
        <v>7690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5765</v>
      </c>
      <c r="CR29" s="23">
        <v>0</v>
      </c>
      <c r="CS29" s="23">
        <v>0</v>
      </c>
      <c r="CT29" s="23">
        <v>0</v>
      </c>
      <c r="CU29" s="23">
        <v>2005</v>
      </c>
      <c r="CV29" s="27">
        <v>0</v>
      </c>
      <c r="CW29" s="23">
        <v>0</v>
      </c>
      <c r="CX29" s="23">
        <v>0</v>
      </c>
      <c r="CY29" s="27">
        <v>0</v>
      </c>
      <c r="CZ29" s="27">
        <v>0</v>
      </c>
      <c r="DA29" s="27">
        <v>0</v>
      </c>
      <c r="DB29" s="27">
        <v>1588</v>
      </c>
      <c r="DC29" s="27">
        <v>0</v>
      </c>
      <c r="DD29" s="27">
        <v>1338</v>
      </c>
      <c r="DE29" s="27">
        <v>0</v>
      </c>
      <c r="DF29" s="27">
        <v>0</v>
      </c>
      <c r="DG29" s="27">
        <v>0</v>
      </c>
      <c r="DH29" s="27">
        <v>0</v>
      </c>
      <c r="DI29" s="27">
        <v>0</v>
      </c>
      <c r="DJ29" s="27">
        <v>0</v>
      </c>
      <c r="DK29" s="28">
        <v>2654</v>
      </c>
      <c r="DL29" s="28">
        <v>1965</v>
      </c>
    </row>
    <row r="30" spans="1:116" s="14" customFormat="1" x14ac:dyDescent="0.25">
      <c r="A30" s="13" t="s">
        <v>291</v>
      </c>
      <c r="B30" s="21">
        <f t="shared" si="0"/>
        <v>32533</v>
      </c>
      <c r="C30" s="34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8">
        <v>0</v>
      </c>
      <c r="L30" s="26">
        <v>0</v>
      </c>
      <c r="M30" s="24">
        <v>0</v>
      </c>
      <c r="N30" s="26">
        <v>0</v>
      </c>
      <c r="O30" s="24">
        <v>0</v>
      </c>
      <c r="P30" s="34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8">
        <v>0</v>
      </c>
      <c r="AK30" s="27">
        <v>0</v>
      </c>
      <c r="AL30" s="23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8">
        <v>0</v>
      </c>
      <c r="AX30" s="26">
        <v>4759</v>
      </c>
      <c r="AY30" s="27">
        <v>0</v>
      </c>
      <c r="AZ30" s="27">
        <v>402</v>
      </c>
      <c r="BA30" s="27">
        <v>0</v>
      </c>
      <c r="BB30" s="27">
        <v>1352</v>
      </c>
      <c r="BC30" s="27">
        <v>2332</v>
      </c>
      <c r="BD30" s="27">
        <v>0</v>
      </c>
      <c r="BE30" s="27">
        <v>967</v>
      </c>
      <c r="BF30" s="27">
        <v>1489</v>
      </c>
      <c r="BG30" s="28">
        <v>3119</v>
      </c>
      <c r="BH30" s="27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7">
        <v>0</v>
      </c>
      <c r="BR30" s="27">
        <v>0</v>
      </c>
      <c r="BS30" s="23">
        <v>0</v>
      </c>
      <c r="BT30" s="27">
        <v>0</v>
      </c>
      <c r="BU30" s="27">
        <v>0</v>
      </c>
      <c r="BV30" s="23">
        <v>0</v>
      </c>
      <c r="BW30" s="23">
        <v>2338</v>
      </c>
      <c r="BX30" s="23">
        <v>0</v>
      </c>
      <c r="BY30" s="27">
        <v>0</v>
      </c>
      <c r="BZ30" s="27">
        <v>0</v>
      </c>
      <c r="CA30" s="27">
        <v>0</v>
      </c>
      <c r="CB30" s="27">
        <v>0</v>
      </c>
      <c r="CC30" s="27">
        <v>0</v>
      </c>
      <c r="CD30" s="27">
        <v>189</v>
      </c>
      <c r="CE30" s="27">
        <v>0</v>
      </c>
      <c r="CF30" s="23">
        <v>0</v>
      </c>
      <c r="CG30" s="24">
        <v>0</v>
      </c>
      <c r="CH30" s="27">
        <v>2659</v>
      </c>
      <c r="CI30" s="23">
        <v>0</v>
      </c>
      <c r="CJ30" s="23">
        <v>0</v>
      </c>
      <c r="CK30" s="23">
        <v>0</v>
      </c>
      <c r="CL30" s="23">
        <v>0</v>
      </c>
      <c r="CM30" s="23">
        <v>0</v>
      </c>
      <c r="CN30" s="23">
        <v>0</v>
      </c>
      <c r="CO30" s="23">
        <v>1449</v>
      </c>
      <c r="CP30" s="23">
        <v>0</v>
      </c>
      <c r="CQ30" s="23">
        <v>0</v>
      </c>
      <c r="CR30" s="23">
        <v>0</v>
      </c>
      <c r="CS30" s="23">
        <v>0</v>
      </c>
      <c r="CT30" s="23">
        <v>0</v>
      </c>
      <c r="CU30" s="23">
        <v>0</v>
      </c>
      <c r="CV30" s="27">
        <v>0</v>
      </c>
      <c r="CW30" s="23">
        <v>0</v>
      </c>
      <c r="CX30" s="23">
        <v>0</v>
      </c>
      <c r="CY30" s="27">
        <v>0</v>
      </c>
      <c r="CZ30" s="27">
        <v>0</v>
      </c>
      <c r="DA30" s="27">
        <v>0</v>
      </c>
      <c r="DB30" s="27">
        <v>5982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8">
        <v>5495</v>
      </c>
      <c r="DL30" s="28">
        <v>1</v>
      </c>
    </row>
    <row r="31" spans="1:116" s="14" customFormat="1" x14ac:dyDescent="0.25">
      <c r="A31" s="13" t="s">
        <v>292</v>
      </c>
      <c r="B31" s="21">
        <f t="shared" si="0"/>
        <v>435855</v>
      </c>
      <c r="C31" s="34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8">
        <v>0</v>
      </c>
      <c r="L31" s="26">
        <v>0</v>
      </c>
      <c r="M31" s="24">
        <v>0</v>
      </c>
      <c r="N31" s="26">
        <v>0</v>
      </c>
      <c r="O31" s="24">
        <v>0</v>
      </c>
      <c r="P31" s="34">
        <v>0</v>
      </c>
      <c r="Q31" s="27">
        <v>97456</v>
      </c>
      <c r="R31" s="27">
        <v>6199</v>
      </c>
      <c r="S31" s="27">
        <v>22364</v>
      </c>
      <c r="T31" s="27">
        <v>12885</v>
      </c>
      <c r="U31" s="27">
        <v>11501</v>
      </c>
      <c r="V31" s="27">
        <v>21191</v>
      </c>
      <c r="W31" s="27">
        <v>0</v>
      </c>
      <c r="X31" s="27">
        <v>582</v>
      </c>
      <c r="Y31" s="27">
        <v>99763</v>
      </c>
      <c r="Z31" s="27">
        <v>0</v>
      </c>
      <c r="AA31" s="27">
        <v>13718</v>
      </c>
      <c r="AB31" s="27">
        <v>27897</v>
      </c>
      <c r="AC31" s="27">
        <v>16183</v>
      </c>
      <c r="AD31" s="27">
        <v>0</v>
      </c>
      <c r="AE31" s="27">
        <v>0</v>
      </c>
      <c r="AF31" s="27">
        <v>29451</v>
      </c>
      <c r="AG31" s="27">
        <v>416</v>
      </c>
      <c r="AH31" s="27">
        <v>43261</v>
      </c>
      <c r="AI31" s="27">
        <v>27615</v>
      </c>
      <c r="AJ31" s="28">
        <v>0</v>
      </c>
      <c r="AK31" s="27">
        <v>0</v>
      </c>
      <c r="AL31" s="23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8">
        <v>0</v>
      </c>
      <c r="AX31" s="26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8">
        <v>0</v>
      </c>
      <c r="BH31" s="27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7">
        <v>0</v>
      </c>
      <c r="BR31" s="27">
        <v>0</v>
      </c>
      <c r="BS31" s="23">
        <v>0</v>
      </c>
      <c r="BT31" s="27">
        <v>0</v>
      </c>
      <c r="BU31" s="27">
        <v>0</v>
      </c>
      <c r="BV31" s="23">
        <v>661</v>
      </c>
      <c r="BW31" s="23">
        <v>0</v>
      </c>
      <c r="BX31" s="23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7">
        <v>0</v>
      </c>
      <c r="CE31" s="27">
        <v>0</v>
      </c>
      <c r="CF31" s="23">
        <v>0</v>
      </c>
      <c r="CG31" s="24">
        <v>0</v>
      </c>
      <c r="CH31" s="27">
        <v>0</v>
      </c>
      <c r="CI31" s="23">
        <v>3363</v>
      </c>
      <c r="CJ31" s="23">
        <v>0</v>
      </c>
      <c r="CK31" s="23">
        <v>0</v>
      </c>
      <c r="CL31" s="23">
        <v>0</v>
      </c>
      <c r="CM31" s="23">
        <v>0</v>
      </c>
      <c r="CN31" s="23">
        <v>0</v>
      </c>
      <c r="CO31" s="23">
        <v>0</v>
      </c>
      <c r="CP31" s="23">
        <v>0</v>
      </c>
      <c r="CQ31" s="23">
        <v>0</v>
      </c>
      <c r="CR31" s="23">
        <v>0</v>
      </c>
      <c r="CS31" s="23">
        <v>0</v>
      </c>
      <c r="CT31" s="23">
        <v>0</v>
      </c>
      <c r="CU31" s="23">
        <v>0</v>
      </c>
      <c r="CV31" s="27">
        <v>0</v>
      </c>
      <c r="CW31" s="23">
        <v>0</v>
      </c>
      <c r="CX31" s="23">
        <v>0</v>
      </c>
      <c r="CY31" s="27">
        <v>0</v>
      </c>
      <c r="CZ31" s="27">
        <v>0</v>
      </c>
      <c r="DA31" s="27">
        <v>0</v>
      </c>
      <c r="DB31" s="27">
        <v>0</v>
      </c>
      <c r="DC31" s="27">
        <v>0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0</v>
      </c>
      <c r="DJ31" s="27">
        <v>0</v>
      </c>
      <c r="DK31" s="28">
        <v>1346</v>
      </c>
      <c r="DL31" s="28">
        <v>3</v>
      </c>
    </row>
    <row r="32" spans="1:116" s="14" customFormat="1" x14ac:dyDescent="0.25">
      <c r="A32" s="13" t="s">
        <v>293</v>
      </c>
      <c r="B32" s="21">
        <f t="shared" si="0"/>
        <v>4001</v>
      </c>
      <c r="C32" s="34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8">
        <v>0</v>
      </c>
      <c r="L32" s="26">
        <v>0</v>
      </c>
      <c r="M32" s="24">
        <v>0</v>
      </c>
      <c r="N32" s="26">
        <v>0</v>
      </c>
      <c r="O32" s="24">
        <v>0</v>
      </c>
      <c r="P32" s="34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8">
        <v>0</v>
      </c>
      <c r="AK32" s="27">
        <v>0</v>
      </c>
      <c r="AL32" s="23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8">
        <v>0</v>
      </c>
      <c r="AX32" s="26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8">
        <v>0</v>
      </c>
      <c r="BH32" s="27">
        <v>0</v>
      </c>
      <c r="BI32" s="27">
        <v>0</v>
      </c>
      <c r="BJ32" s="23">
        <v>0</v>
      </c>
      <c r="BK32" s="27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3">
        <v>0</v>
      </c>
      <c r="BX32" s="23">
        <v>0</v>
      </c>
      <c r="BY32" s="27">
        <v>0</v>
      </c>
      <c r="BZ32" s="27">
        <v>0</v>
      </c>
      <c r="CA32" s="27">
        <v>0</v>
      </c>
      <c r="CB32" s="27">
        <v>0</v>
      </c>
      <c r="CC32" s="27">
        <v>0</v>
      </c>
      <c r="CD32" s="27">
        <v>0</v>
      </c>
      <c r="CE32" s="27">
        <v>0</v>
      </c>
      <c r="CF32" s="23">
        <v>0</v>
      </c>
      <c r="CG32" s="28">
        <v>0</v>
      </c>
      <c r="CH32" s="27">
        <v>0</v>
      </c>
      <c r="CI32" s="23">
        <v>0</v>
      </c>
      <c r="CJ32" s="23">
        <v>0</v>
      </c>
      <c r="CK32" s="23">
        <v>0</v>
      </c>
      <c r="CL32" s="23">
        <v>0</v>
      </c>
      <c r="CM32" s="23">
        <v>0</v>
      </c>
      <c r="CN32" s="23">
        <v>0</v>
      </c>
      <c r="CO32" s="23">
        <v>2023</v>
      </c>
      <c r="CP32" s="23">
        <v>0</v>
      </c>
      <c r="CQ32" s="27">
        <v>0</v>
      </c>
      <c r="CR32" s="23">
        <v>0</v>
      </c>
      <c r="CS32" s="27">
        <v>0</v>
      </c>
      <c r="CT32" s="23">
        <v>0</v>
      </c>
      <c r="CU32" s="27">
        <v>0</v>
      </c>
      <c r="CV32" s="27">
        <v>0</v>
      </c>
      <c r="CW32" s="27">
        <v>0</v>
      </c>
      <c r="CX32" s="23">
        <v>0</v>
      </c>
      <c r="CY32" s="27">
        <v>0</v>
      </c>
      <c r="CZ32" s="27">
        <v>246</v>
      </c>
      <c r="DA32" s="27">
        <v>638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8">
        <v>1094</v>
      </c>
      <c r="DL32" s="28">
        <v>0</v>
      </c>
    </row>
    <row r="33" spans="1:116" s="14" customFormat="1" x14ac:dyDescent="0.25">
      <c r="A33" s="13" t="s">
        <v>294</v>
      </c>
      <c r="B33" s="21">
        <f t="shared" si="0"/>
        <v>7106</v>
      </c>
      <c r="C33" s="34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8">
        <v>0</v>
      </c>
      <c r="L33" s="26">
        <v>0</v>
      </c>
      <c r="M33" s="24">
        <v>0</v>
      </c>
      <c r="N33" s="26">
        <v>0</v>
      </c>
      <c r="O33" s="24">
        <v>0</v>
      </c>
      <c r="P33" s="34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8">
        <v>0</v>
      </c>
      <c r="AK33" s="27">
        <v>0</v>
      </c>
      <c r="AL33" s="23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8">
        <v>0</v>
      </c>
      <c r="AX33" s="26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8">
        <v>0</v>
      </c>
      <c r="BH33" s="27">
        <v>0</v>
      </c>
      <c r="BI33" s="27">
        <v>0</v>
      </c>
      <c r="BJ33" s="23">
        <v>265</v>
      </c>
      <c r="BK33" s="27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7">
        <v>0</v>
      </c>
      <c r="BR33" s="27">
        <v>461</v>
      </c>
      <c r="BS33" s="27">
        <v>0</v>
      </c>
      <c r="BT33" s="27">
        <v>0</v>
      </c>
      <c r="BU33" s="27">
        <v>0</v>
      </c>
      <c r="BV33" s="27">
        <v>0</v>
      </c>
      <c r="BW33" s="23">
        <v>1194</v>
      </c>
      <c r="BX33" s="23">
        <v>0</v>
      </c>
      <c r="BY33" s="27">
        <v>0</v>
      </c>
      <c r="BZ33" s="27">
        <v>0</v>
      </c>
      <c r="CA33" s="27">
        <v>1552</v>
      </c>
      <c r="CB33" s="27">
        <v>0</v>
      </c>
      <c r="CC33" s="27">
        <v>0</v>
      </c>
      <c r="CD33" s="27">
        <v>0</v>
      </c>
      <c r="CE33" s="27">
        <v>0</v>
      </c>
      <c r="CF33" s="23">
        <v>0</v>
      </c>
      <c r="CG33" s="28">
        <v>0</v>
      </c>
      <c r="CH33" s="27">
        <v>928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7">
        <v>0</v>
      </c>
      <c r="CR33" s="23">
        <v>0</v>
      </c>
      <c r="CS33" s="27">
        <v>0</v>
      </c>
      <c r="CT33" s="23">
        <v>0</v>
      </c>
      <c r="CU33" s="27">
        <v>0</v>
      </c>
      <c r="CV33" s="27">
        <v>0</v>
      </c>
      <c r="CW33" s="27">
        <v>0</v>
      </c>
      <c r="CX33" s="23">
        <v>0</v>
      </c>
      <c r="CY33" s="27">
        <v>0</v>
      </c>
      <c r="CZ33" s="27">
        <v>0</v>
      </c>
      <c r="DA33" s="27">
        <v>0</v>
      </c>
      <c r="DB33" s="27">
        <v>1907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8">
        <v>799</v>
      </c>
      <c r="DL33" s="28">
        <v>0</v>
      </c>
    </row>
    <row r="34" spans="1:116" s="14" customFormat="1" x14ac:dyDescent="0.25">
      <c r="A34" s="13" t="s">
        <v>295</v>
      </c>
      <c r="B34" s="21">
        <f t="shared" si="0"/>
        <v>2061293</v>
      </c>
      <c r="C34" s="34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8">
        <v>0</v>
      </c>
      <c r="L34" s="26">
        <v>16496</v>
      </c>
      <c r="M34" s="24">
        <v>1967</v>
      </c>
      <c r="N34" s="26">
        <v>0</v>
      </c>
      <c r="O34" s="24">
        <v>0</v>
      </c>
      <c r="P34" s="34">
        <v>0</v>
      </c>
      <c r="Q34" s="27">
        <v>17145</v>
      </c>
      <c r="R34" s="27">
        <v>30570</v>
      </c>
      <c r="S34" s="27">
        <v>56680</v>
      </c>
      <c r="T34" s="27">
        <v>611379</v>
      </c>
      <c r="U34" s="27">
        <v>125629</v>
      </c>
      <c r="V34" s="27">
        <v>6511</v>
      </c>
      <c r="W34" s="27">
        <v>0</v>
      </c>
      <c r="X34" s="27">
        <v>0</v>
      </c>
      <c r="Y34" s="27">
        <v>70298</v>
      </c>
      <c r="Z34" s="27">
        <v>0</v>
      </c>
      <c r="AA34" s="27">
        <v>158645</v>
      </c>
      <c r="AB34" s="27">
        <v>34793</v>
      </c>
      <c r="AC34" s="27">
        <v>4738</v>
      </c>
      <c r="AD34" s="27">
        <v>0</v>
      </c>
      <c r="AE34" s="27">
        <v>779507</v>
      </c>
      <c r="AF34" s="27">
        <v>11041</v>
      </c>
      <c r="AG34" s="27">
        <v>0</v>
      </c>
      <c r="AH34" s="27">
        <v>2174</v>
      </c>
      <c r="AI34" s="27">
        <v>72519</v>
      </c>
      <c r="AJ34" s="28">
        <v>0</v>
      </c>
      <c r="AK34" s="27">
        <v>0</v>
      </c>
      <c r="AL34" s="23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8">
        <v>0</v>
      </c>
      <c r="AX34" s="26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8">
        <v>0</v>
      </c>
      <c r="BH34" s="27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7">
        <v>0</v>
      </c>
      <c r="BR34" s="27">
        <v>0</v>
      </c>
      <c r="BS34" s="23">
        <v>0</v>
      </c>
      <c r="BT34" s="27">
        <v>0</v>
      </c>
      <c r="BU34" s="27">
        <v>0</v>
      </c>
      <c r="BV34" s="23">
        <v>2537</v>
      </c>
      <c r="BW34" s="23">
        <v>0</v>
      </c>
      <c r="BX34" s="23">
        <v>0</v>
      </c>
      <c r="BY34" s="27">
        <v>0</v>
      </c>
      <c r="BZ34" s="27">
        <v>0</v>
      </c>
      <c r="CA34" s="27">
        <v>0</v>
      </c>
      <c r="CB34" s="27">
        <v>0</v>
      </c>
      <c r="CC34" s="27">
        <v>0</v>
      </c>
      <c r="CD34" s="27">
        <v>0</v>
      </c>
      <c r="CE34" s="27">
        <v>0</v>
      </c>
      <c r="CF34" s="23">
        <v>0</v>
      </c>
      <c r="CG34" s="24">
        <v>0</v>
      </c>
      <c r="CH34" s="27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0</v>
      </c>
      <c r="CO34" s="23">
        <v>0</v>
      </c>
      <c r="CP34" s="23">
        <v>0</v>
      </c>
      <c r="CQ34" s="23">
        <v>13246</v>
      </c>
      <c r="CR34" s="23">
        <v>0</v>
      </c>
      <c r="CS34" s="23">
        <v>0</v>
      </c>
      <c r="CT34" s="23">
        <v>0</v>
      </c>
      <c r="CU34" s="23">
        <v>6617</v>
      </c>
      <c r="CV34" s="27">
        <v>4537</v>
      </c>
      <c r="CW34" s="23">
        <v>0</v>
      </c>
      <c r="CX34" s="23">
        <v>0</v>
      </c>
      <c r="CY34" s="27">
        <v>0</v>
      </c>
      <c r="CZ34" s="27">
        <v>0</v>
      </c>
      <c r="DA34" s="27">
        <v>0</v>
      </c>
      <c r="DB34" s="27">
        <v>46</v>
      </c>
      <c r="DC34" s="27">
        <v>0</v>
      </c>
      <c r="DD34" s="27">
        <v>5705</v>
      </c>
      <c r="DE34" s="27">
        <v>7301</v>
      </c>
      <c r="DF34" s="27">
        <v>0</v>
      </c>
      <c r="DG34" s="27">
        <v>876</v>
      </c>
      <c r="DH34" s="27">
        <v>0</v>
      </c>
      <c r="DI34" s="27">
        <v>18999</v>
      </c>
      <c r="DJ34" s="27">
        <v>0</v>
      </c>
      <c r="DK34" s="28">
        <v>0</v>
      </c>
      <c r="DL34" s="28">
        <v>1337</v>
      </c>
    </row>
    <row r="35" spans="1:116" s="14" customFormat="1" x14ac:dyDescent="0.25">
      <c r="A35" s="13" t="s">
        <v>296</v>
      </c>
      <c r="B35" s="21">
        <f t="shared" si="0"/>
        <v>332095</v>
      </c>
      <c r="C35" s="34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8">
        <v>0</v>
      </c>
      <c r="L35" s="26">
        <v>0</v>
      </c>
      <c r="M35" s="24">
        <v>0</v>
      </c>
      <c r="N35" s="26">
        <v>0</v>
      </c>
      <c r="O35" s="24">
        <v>0</v>
      </c>
      <c r="P35" s="34">
        <v>54942</v>
      </c>
      <c r="Q35" s="27">
        <v>27093</v>
      </c>
      <c r="R35" s="27">
        <v>2026</v>
      </c>
      <c r="S35" s="27">
        <v>0</v>
      </c>
      <c r="T35" s="27">
        <v>30014</v>
      </c>
      <c r="U35" s="27">
        <v>18227</v>
      </c>
      <c r="V35" s="27">
        <v>27597</v>
      </c>
      <c r="W35" s="27">
        <v>0</v>
      </c>
      <c r="X35" s="27">
        <v>2423</v>
      </c>
      <c r="Y35" s="27">
        <v>12764</v>
      </c>
      <c r="Z35" s="27">
        <v>0</v>
      </c>
      <c r="AA35" s="27">
        <v>19749</v>
      </c>
      <c r="AB35" s="27">
        <v>0</v>
      </c>
      <c r="AC35" s="27">
        <v>5737</v>
      </c>
      <c r="AD35" s="27">
        <v>981</v>
      </c>
      <c r="AE35" s="27">
        <v>10111</v>
      </c>
      <c r="AF35" s="27">
        <v>78866</v>
      </c>
      <c r="AG35" s="27">
        <v>0</v>
      </c>
      <c r="AH35" s="27">
        <v>1406</v>
      </c>
      <c r="AI35" s="36">
        <v>20966</v>
      </c>
      <c r="AJ35" s="28">
        <v>0</v>
      </c>
      <c r="AK35" s="27">
        <v>0</v>
      </c>
      <c r="AL35" s="23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8">
        <v>0</v>
      </c>
      <c r="AX35" s="26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8">
        <v>0</v>
      </c>
      <c r="BH35" s="27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7">
        <v>0</v>
      </c>
      <c r="BR35" s="27">
        <v>0</v>
      </c>
      <c r="BS35" s="23">
        <v>0</v>
      </c>
      <c r="BT35" s="27">
        <v>0</v>
      </c>
      <c r="BU35" s="27">
        <v>0</v>
      </c>
      <c r="BV35" s="23">
        <v>0</v>
      </c>
      <c r="BW35" s="23">
        <v>0</v>
      </c>
      <c r="BX35" s="23">
        <v>0</v>
      </c>
      <c r="BY35" s="27">
        <v>0</v>
      </c>
      <c r="BZ35" s="27">
        <v>0</v>
      </c>
      <c r="CA35" s="27">
        <v>4414</v>
      </c>
      <c r="CB35" s="27">
        <v>0</v>
      </c>
      <c r="CC35" s="27">
        <v>0</v>
      </c>
      <c r="CD35" s="27">
        <v>0</v>
      </c>
      <c r="CE35" s="27">
        <v>0</v>
      </c>
      <c r="CF35" s="23">
        <v>0</v>
      </c>
      <c r="CG35" s="24">
        <v>0</v>
      </c>
      <c r="CH35" s="27">
        <v>0</v>
      </c>
      <c r="CI35" s="23">
        <v>11644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2163</v>
      </c>
      <c r="CV35" s="27">
        <v>0</v>
      </c>
      <c r="CW35" s="23">
        <v>0</v>
      </c>
      <c r="CX35" s="23">
        <v>0</v>
      </c>
      <c r="CY35" s="27">
        <v>0</v>
      </c>
      <c r="CZ35" s="27">
        <v>0</v>
      </c>
      <c r="DA35" s="27">
        <v>0</v>
      </c>
      <c r="DB35" s="27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8">
        <v>972</v>
      </c>
      <c r="DL35" s="28">
        <v>0</v>
      </c>
    </row>
    <row r="36" spans="1:116" s="14" customFormat="1" x14ac:dyDescent="0.25">
      <c r="A36" s="13" t="s">
        <v>297</v>
      </c>
      <c r="B36" s="21">
        <f t="shared" ref="B36:B73" si="2">SUM(C36:DL36)</f>
        <v>1216316</v>
      </c>
      <c r="C36" s="34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8">
        <v>0</v>
      </c>
      <c r="L36" s="26">
        <v>0</v>
      </c>
      <c r="M36" s="24">
        <v>0</v>
      </c>
      <c r="N36" s="26">
        <v>0</v>
      </c>
      <c r="O36" s="24">
        <v>0</v>
      </c>
      <c r="P36" s="34">
        <v>198373</v>
      </c>
      <c r="Q36" s="27">
        <v>135368</v>
      </c>
      <c r="R36" s="27">
        <v>29144</v>
      </c>
      <c r="S36" s="27">
        <v>27183</v>
      </c>
      <c r="T36" s="27">
        <v>119629</v>
      </c>
      <c r="U36" s="27">
        <v>122380</v>
      </c>
      <c r="V36" s="27">
        <v>11992</v>
      </c>
      <c r="W36" s="27">
        <v>0</v>
      </c>
      <c r="X36" s="27">
        <v>22945</v>
      </c>
      <c r="Y36" s="27">
        <v>120747</v>
      </c>
      <c r="Z36" s="27">
        <v>0</v>
      </c>
      <c r="AA36" s="27">
        <v>86768</v>
      </c>
      <c r="AB36" s="27">
        <v>10529</v>
      </c>
      <c r="AC36" s="27">
        <v>32824</v>
      </c>
      <c r="AD36" s="27">
        <v>3886</v>
      </c>
      <c r="AE36" s="27">
        <v>53838</v>
      </c>
      <c r="AF36" s="27">
        <v>122342</v>
      </c>
      <c r="AG36" s="27">
        <v>0</v>
      </c>
      <c r="AH36" s="27">
        <v>0</v>
      </c>
      <c r="AI36" s="27">
        <v>89672</v>
      </c>
      <c r="AJ36" s="28">
        <v>0</v>
      </c>
      <c r="AK36" s="27">
        <v>0</v>
      </c>
      <c r="AL36" s="23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8">
        <v>0</v>
      </c>
      <c r="AX36" s="26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8">
        <v>0</v>
      </c>
      <c r="BH36" s="27">
        <v>0</v>
      </c>
      <c r="BI36" s="23">
        <v>0</v>
      </c>
      <c r="BJ36" s="23">
        <v>2274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7">
        <v>0</v>
      </c>
      <c r="BR36" s="27">
        <v>1088</v>
      </c>
      <c r="BS36" s="23">
        <v>0</v>
      </c>
      <c r="BT36" s="27">
        <v>0</v>
      </c>
      <c r="BU36" s="27">
        <v>0</v>
      </c>
      <c r="BV36" s="23">
        <v>1759</v>
      </c>
      <c r="BW36" s="23">
        <v>0</v>
      </c>
      <c r="BX36" s="23">
        <v>0</v>
      </c>
      <c r="BY36" s="27">
        <v>0</v>
      </c>
      <c r="BZ36" s="27">
        <v>0</v>
      </c>
      <c r="CA36" s="27">
        <v>7693</v>
      </c>
      <c r="CB36" s="27">
        <v>0</v>
      </c>
      <c r="CC36" s="27">
        <v>0</v>
      </c>
      <c r="CD36" s="27">
        <v>0</v>
      </c>
      <c r="CE36" s="27">
        <v>0</v>
      </c>
      <c r="CF36" s="23">
        <v>0</v>
      </c>
      <c r="CG36" s="24">
        <v>0</v>
      </c>
      <c r="CH36" s="27">
        <v>0</v>
      </c>
      <c r="CI36" s="23">
        <v>342</v>
      </c>
      <c r="CJ36" s="23">
        <v>0</v>
      </c>
      <c r="CK36" s="23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1889</v>
      </c>
      <c r="CR36" s="23">
        <v>0</v>
      </c>
      <c r="CS36" s="23">
        <v>0</v>
      </c>
      <c r="CT36" s="23">
        <v>0</v>
      </c>
      <c r="CU36" s="23">
        <v>2329</v>
      </c>
      <c r="CV36" s="27">
        <v>1274</v>
      </c>
      <c r="CW36" s="23">
        <v>0</v>
      </c>
      <c r="CX36" s="23">
        <v>0</v>
      </c>
      <c r="CY36" s="27">
        <v>0</v>
      </c>
      <c r="CZ36" s="27">
        <v>0</v>
      </c>
      <c r="DA36" s="27">
        <v>0</v>
      </c>
      <c r="DB36" s="27">
        <v>1005</v>
      </c>
      <c r="DC36" s="27">
        <v>0</v>
      </c>
      <c r="DD36" s="27">
        <v>0</v>
      </c>
      <c r="DE36" s="27">
        <v>1436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8">
        <v>4050</v>
      </c>
      <c r="DL36" s="28">
        <v>3557</v>
      </c>
    </row>
    <row r="37" spans="1:116" s="14" customFormat="1" x14ac:dyDescent="0.25">
      <c r="A37" s="13" t="s">
        <v>298</v>
      </c>
      <c r="B37" s="21">
        <f t="shared" si="2"/>
        <v>52916</v>
      </c>
      <c r="C37" s="34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8">
        <v>0</v>
      </c>
      <c r="L37" s="26">
        <v>0</v>
      </c>
      <c r="M37" s="24">
        <v>0</v>
      </c>
      <c r="N37" s="26">
        <v>0</v>
      </c>
      <c r="O37" s="24">
        <v>0</v>
      </c>
      <c r="P37" s="34">
        <v>0</v>
      </c>
      <c r="Q37" s="27">
        <v>4629</v>
      </c>
      <c r="R37" s="27">
        <v>0</v>
      </c>
      <c r="S37" s="27">
        <v>0</v>
      </c>
      <c r="T37" s="27">
        <v>0</v>
      </c>
      <c r="U37" s="27">
        <v>1131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4998</v>
      </c>
      <c r="AD37" s="27">
        <v>0</v>
      </c>
      <c r="AE37" s="27">
        <v>0</v>
      </c>
      <c r="AF37" s="27">
        <v>0</v>
      </c>
      <c r="AG37" s="27">
        <v>0</v>
      </c>
      <c r="AH37" s="27">
        <v>289</v>
      </c>
      <c r="AI37" s="27">
        <v>0</v>
      </c>
      <c r="AJ37" s="28">
        <v>0</v>
      </c>
      <c r="AK37" s="27">
        <v>1030</v>
      </c>
      <c r="AL37" s="23">
        <v>0</v>
      </c>
      <c r="AM37" s="27">
        <v>5262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4543</v>
      </c>
      <c r="AT37" s="27">
        <v>0</v>
      </c>
      <c r="AU37" s="27">
        <v>0</v>
      </c>
      <c r="AV37" s="27">
        <v>31034</v>
      </c>
      <c r="AW37" s="28">
        <v>0</v>
      </c>
      <c r="AX37" s="26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8">
        <v>0</v>
      </c>
      <c r="BH37" s="27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7">
        <v>0</v>
      </c>
      <c r="BR37" s="27">
        <v>0</v>
      </c>
      <c r="BS37" s="23">
        <v>0</v>
      </c>
      <c r="BT37" s="27">
        <v>0</v>
      </c>
      <c r="BU37" s="27">
        <v>0</v>
      </c>
      <c r="BV37" s="23">
        <v>0</v>
      </c>
      <c r="BW37" s="23">
        <v>0</v>
      </c>
      <c r="BX37" s="23">
        <v>0</v>
      </c>
      <c r="BY37" s="27">
        <v>0</v>
      </c>
      <c r="BZ37" s="27">
        <v>0</v>
      </c>
      <c r="CA37" s="27">
        <v>0</v>
      </c>
      <c r="CB37" s="27">
        <v>0</v>
      </c>
      <c r="CC37" s="27">
        <v>0</v>
      </c>
      <c r="CD37" s="27">
        <v>0</v>
      </c>
      <c r="CE37" s="27">
        <v>0</v>
      </c>
      <c r="CF37" s="23">
        <v>0</v>
      </c>
      <c r="CG37" s="24">
        <v>0</v>
      </c>
      <c r="CH37" s="27">
        <v>0</v>
      </c>
      <c r="CI37" s="23">
        <v>0</v>
      </c>
      <c r="CJ37" s="23">
        <v>0</v>
      </c>
      <c r="CK37" s="23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7">
        <v>0</v>
      </c>
      <c r="CW37" s="23">
        <v>0</v>
      </c>
      <c r="CX37" s="23">
        <v>0</v>
      </c>
      <c r="CY37" s="27">
        <v>0</v>
      </c>
      <c r="CZ37" s="27">
        <v>0</v>
      </c>
      <c r="DA37" s="27">
        <v>0</v>
      </c>
      <c r="DB37" s="27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8">
        <v>0</v>
      </c>
      <c r="DL37" s="28">
        <v>0</v>
      </c>
    </row>
    <row r="38" spans="1:116" s="14" customFormat="1" x14ac:dyDescent="0.25">
      <c r="A38" s="13" t="s">
        <v>299</v>
      </c>
      <c r="B38" s="21">
        <f t="shared" si="2"/>
        <v>1648792</v>
      </c>
      <c r="C38" s="34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8">
        <v>0</v>
      </c>
      <c r="L38" s="26">
        <v>0</v>
      </c>
      <c r="M38" s="24">
        <v>15319</v>
      </c>
      <c r="N38" s="26">
        <v>0</v>
      </c>
      <c r="O38" s="24">
        <v>0</v>
      </c>
      <c r="P38" s="34">
        <v>0</v>
      </c>
      <c r="Q38" s="27">
        <v>707622</v>
      </c>
      <c r="R38" s="27">
        <v>7245</v>
      </c>
      <c r="S38" s="27">
        <v>30045</v>
      </c>
      <c r="T38" s="27">
        <v>82103</v>
      </c>
      <c r="U38" s="27">
        <v>212509</v>
      </c>
      <c r="V38" s="27">
        <v>10675</v>
      </c>
      <c r="W38" s="27">
        <v>0</v>
      </c>
      <c r="X38" s="27">
        <v>2822</v>
      </c>
      <c r="Y38" s="27">
        <v>20653</v>
      </c>
      <c r="Z38" s="27">
        <v>0</v>
      </c>
      <c r="AA38" s="27">
        <v>46068</v>
      </c>
      <c r="AB38" s="27">
        <v>41541</v>
      </c>
      <c r="AC38" s="27">
        <v>14877</v>
      </c>
      <c r="AD38" s="27">
        <v>7522</v>
      </c>
      <c r="AE38" s="27">
        <v>99336</v>
      </c>
      <c r="AF38" s="27">
        <v>202045</v>
      </c>
      <c r="AG38" s="27">
        <v>0</v>
      </c>
      <c r="AH38" s="27">
        <v>0</v>
      </c>
      <c r="AI38" s="27">
        <v>119262</v>
      </c>
      <c r="AJ38" s="28">
        <v>0</v>
      </c>
      <c r="AK38" s="27">
        <v>0</v>
      </c>
      <c r="AL38" s="23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8">
        <v>0</v>
      </c>
      <c r="AX38" s="26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8">
        <v>0</v>
      </c>
      <c r="BH38" s="27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7">
        <v>0</v>
      </c>
      <c r="BR38" s="27">
        <v>0</v>
      </c>
      <c r="BS38" s="23">
        <v>0</v>
      </c>
      <c r="BT38" s="27">
        <v>0</v>
      </c>
      <c r="BU38" s="27">
        <v>0</v>
      </c>
      <c r="BV38" s="23">
        <v>0</v>
      </c>
      <c r="BW38" s="23">
        <v>0</v>
      </c>
      <c r="BX38" s="23">
        <v>0</v>
      </c>
      <c r="BY38" s="27">
        <v>0</v>
      </c>
      <c r="BZ38" s="27">
        <v>0</v>
      </c>
      <c r="CA38" s="27">
        <v>0</v>
      </c>
      <c r="CB38" s="27">
        <v>0</v>
      </c>
      <c r="CC38" s="27">
        <v>0</v>
      </c>
      <c r="CD38" s="27">
        <v>0</v>
      </c>
      <c r="CE38" s="27">
        <v>0</v>
      </c>
      <c r="CF38" s="23">
        <v>0</v>
      </c>
      <c r="CG38" s="24">
        <v>0</v>
      </c>
      <c r="CH38" s="27">
        <v>0</v>
      </c>
      <c r="CI38" s="23">
        <v>2663</v>
      </c>
      <c r="CJ38" s="23">
        <v>0</v>
      </c>
      <c r="CK38" s="23">
        <v>0</v>
      </c>
      <c r="CL38" s="23">
        <v>0</v>
      </c>
      <c r="CM38" s="23">
        <v>0</v>
      </c>
      <c r="CN38" s="23">
        <v>0</v>
      </c>
      <c r="CO38" s="23">
        <v>0</v>
      </c>
      <c r="CP38" s="23">
        <v>0</v>
      </c>
      <c r="CQ38" s="23">
        <v>2704</v>
      </c>
      <c r="CR38" s="23">
        <v>0</v>
      </c>
      <c r="CS38" s="23">
        <v>0</v>
      </c>
      <c r="CT38" s="23">
        <v>0</v>
      </c>
      <c r="CU38" s="23">
        <v>9275</v>
      </c>
      <c r="CV38" s="27">
        <v>0</v>
      </c>
      <c r="CW38" s="23">
        <v>0</v>
      </c>
      <c r="CX38" s="23">
        <v>0</v>
      </c>
      <c r="CY38" s="27">
        <v>0</v>
      </c>
      <c r="CZ38" s="27">
        <v>0</v>
      </c>
      <c r="DA38" s="27">
        <v>0</v>
      </c>
      <c r="DB38" s="27">
        <v>13581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8">
        <v>919</v>
      </c>
      <c r="DL38" s="28">
        <v>6</v>
      </c>
    </row>
    <row r="39" spans="1:116" s="14" customFormat="1" x14ac:dyDescent="0.25">
      <c r="A39" s="13" t="s">
        <v>300</v>
      </c>
      <c r="B39" s="21">
        <f t="shared" si="2"/>
        <v>987</v>
      </c>
      <c r="C39" s="34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8">
        <v>0</v>
      </c>
      <c r="L39" s="26">
        <v>0</v>
      </c>
      <c r="M39" s="24">
        <v>0</v>
      </c>
      <c r="N39" s="26">
        <v>0</v>
      </c>
      <c r="O39" s="24">
        <v>0</v>
      </c>
      <c r="P39" s="34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8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8">
        <v>0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4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7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7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4">
        <v>0</v>
      </c>
      <c r="CH39" s="27">
        <v>0</v>
      </c>
      <c r="CI39" s="23">
        <v>0</v>
      </c>
      <c r="CJ39" s="23">
        <v>0</v>
      </c>
      <c r="CK39" s="23">
        <v>0</v>
      </c>
      <c r="CL39" s="23">
        <v>0</v>
      </c>
      <c r="CM39" s="23">
        <v>0</v>
      </c>
      <c r="CN39" s="23">
        <v>0</v>
      </c>
      <c r="CO39" s="23">
        <v>0</v>
      </c>
      <c r="CP39" s="23">
        <v>0</v>
      </c>
      <c r="CQ39" s="23">
        <v>0</v>
      </c>
      <c r="CR39" s="23">
        <v>0</v>
      </c>
      <c r="CS39" s="23">
        <v>0</v>
      </c>
      <c r="CT39" s="23">
        <v>0</v>
      </c>
      <c r="CU39" s="23">
        <v>0</v>
      </c>
      <c r="CV39" s="23">
        <v>0</v>
      </c>
      <c r="CW39" s="23">
        <v>0</v>
      </c>
      <c r="CX39" s="23">
        <v>0</v>
      </c>
      <c r="CY39" s="23">
        <v>0</v>
      </c>
      <c r="CZ39" s="23">
        <v>0</v>
      </c>
      <c r="DA39" s="23">
        <v>0</v>
      </c>
      <c r="DB39" s="23">
        <v>987</v>
      </c>
      <c r="DC39" s="23">
        <v>0</v>
      </c>
      <c r="DD39" s="23">
        <v>0</v>
      </c>
      <c r="DE39" s="23">
        <v>0</v>
      </c>
      <c r="DF39" s="23">
        <v>0</v>
      </c>
      <c r="DG39" s="23">
        <v>0</v>
      </c>
      <c r="DH39" s="23">
        <v>0</v>
      </c>
      <c r="DI39" s="23">
        <v>0</v>
      </c>
      <c r="DJ39" s="23">
        <v>0</v>
      </c>
      <c r="DK39" s="24">
        <v>0</v>
      </c>
      <c r="DL39" s="28">
        <v>0</v>
      </c>
    </row>
    <row r="40" spans="1:116" s="14" customFormat="1" x14ac:dyDescent="0.25">
      <c r="A40" s="13" t="s">
        <v>301</v>
      </c>
      <c r="B40" s="21">
        <f t="shared" si="2"/>
        <v>18058</v>
      </c>
      <c r="C40" s="34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8">
        <v>0</v>
      </c>
      <c r="L40" s="26">
        <v>0</v>
      </c>
      <c r="M40" s="24">
        <v>0</v>
      </c>
      <c r="N40" s="26">
        <v>0</v>
      </c>
      <c r="O40" s="24">
        <v>0</v>
      </c>
      <c r="P40" s="34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8">
        <v>0</v>
      </c>
      <c r="AK40" s="27">
        <v>0</v>
      </c>
      <c r="AL40" s="23">
        <v>0</v>
      </c>
      <c r="AM40" s="23">
        <v>0</v>
      </c>
      <c r="AN40" s="23">
        <v>0</v>
      </c>
      <c r="AO40" s="27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8">
        <v>0</v>
      </c>
      <c r="AX40" s="26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8">
        <v>0</v>
      </c>
      <c r="BH40" s="27">
        <v>0</v>
      </c>
      <c r="BI40" s="23">
        <v>0</v>
      </c>
      <c r="BJ40" s="23">
        <v>2692</v>
      </c>
      <c r="BK40" s="23">
        <v>0</v>
      </c>
      <c r="BL40" s="23">
        <v>0</v>
      </c>
      <c r="BM40" s="23">
        <v>930</v>
      </c>
      <c r="BN40" s="23">
        <v>0</v>
      </c>
      <c r="BO40" s="23">
        <v>0</v>
      </c>
      <c r="BP40" s="23">
        <v>0</v>
      </c>
      <c r="BQ40" s="23">
        <v>0</v>
      </c>
      <c r="BR40" s="27">
        <v>4077</v>
      </c>
      <c r="BS40" s="23">
        <v>0</v>
      </c>
      <c r="BT40" s="23">
        <v>0</v>
      </c>
      <c r="BU40" s="27">
        <v>0</v>
      </c>
      <c r="BV40" s="23">
        <v>4912</v>
      </c>
      <c r="BW40" s="23">
        <v>0</v>
      </c>
      <c r="BX40" s="23">
        <v>0</v>
      </c>
      <c r="BY40" s="23">
        <v>0</v>
      </c>
      <c r="BZ40" s="23">
        <v>0</v>
      </c>
      <c r="CA40" s="27">
        <v>1663</v>
      </c>
      <c r="CB40" s="27">
        <v>0</v>
      </c>
      <c r="CC40" s="27">
        <v>0</v>
      </c>
      <c r="CD40" s="27">
        <v>0</v>
      </c>
      <c r="CE40" s="23">
        <v>0</v>
      </c>
      <c r="CF40" s="23">
        <v>0</v>
      </c>
      <c r="CG40" s="24">
        <v>0</v>
      </c>
      <c r="CH40" s="27">
        <v>0</v>
      </c>
      <c r="CI40" s="23">
        <v>0</v>
      </c>
      <c r="CJ40" s="23">
        <v>0</v>
      </c>
      <c r="CK40" s="23">
        <v>0</v>
      </c>
      <c r="CL40" s="27">
        <v>0</v>
      </c>
      <c r="CM40" s="23">
        <v>0</v>
      </c>
      <c r="CN40" s="27">
        <v>0</v>
      </c>
      <c r="CO40" s="27">
        <v>0</v>
      </c>
      <c r="CP40" s="23">
        <v>0</v>
      </c>
      <c r="CQ40" s="27">
        <v>0</v>
      </c>
      <c r="CR40" s="23">
        <v>0</v>
      </c>
      <c r="CS40" s="27">
        <v>0</v>
      </c>
      <c r="CT40" s="23">
        <v>0</v>
      </c>
      <c r="CU40" s="27">
        <v>0</v>
      </c>
      <c r="CV40" s="27">
        <v>0</v>
      </c>
      <c r="CW40" s="27">
        <v>0</v>
      </c>
      <c r="CX40" s="23">
        <v>0</v>
      </c>
      <c r="CY40" s="27">
        <v>0</v>
      </c>
      <c r="CZ40" s="27">
        <v>0</v>
      </c>
      <c r="DA40" s="27">
        <v>0</v>
      </c>
      <c r="DB40" s="27">
        <v>3784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8">
        <v>0</v>
      </c>
      <c r="DL40" s="28">
        <v>0</v>
      </c>
    </row>
    <row r="41" spans="1:116" s="14" customFormat="1" x14ac:dyDescent="0.25">
      <c r="A41" s="13" t="s">
        <v>302</v>
      </c>
      <c r="B41" s="21">
        <f t="shared" si="2"/>
        <v>308706</v>
      </c>
      <c r="C41" s="34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8">
        <v>0</v>
      </c>
      <c r="L41" s="26">
        <v>439</v>
      </c>
      <c r="M41" s="24">
        <v>0</v>
      </c>
      <c r="N41" s="26">
        <v>0</v>
      </c>
      <c r="O41" s="24">
        <v>0</v>
      </c>
      <c r="P41" s="34">
        <v>0</v>
      </c>
      <c r="Q41" s="27">
        <v>0</v>
      </c>
      <c r="R41" s="27">
        <v>3579</v>
      </c>
      <c r="S41" s="27">
        <v>14421</v>
      </c>
      <c r="T41" s="27">
        <v>0</v>
      </c>
      <c r="U41" s="27">
        <v>2609</v>
      </c>
      <c r="V41" s="27">
        <v>0</v>
      </c>
      <c r="W41" s="27">
        <v>0</v>
      </c>
      <c r="X41" s="27">
        <v>0</v>
      </c>
      <c r="Y41" s="27">
        <v>8774</v>
      </c>
      <c r="Z41" s="27">
        <v>0</v>
      </c>
      <c r="AA41" s="27">
        <v>5140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368</v>
      </c>
      <c r="AI41" s="27">
        <v>0</v>
      </c>
      <c r="AJ41" s="28">
        <v>0</v>
      </c>
      <c r="AK41" s="27">
        <v>0</v>
      </c>
      <c r="AL41" s="23">
        <v>34052</v>
      </c>
      <c r="AM41" s="27">
        <v>0</v>
      </c>
      <c r="AN41" s="27">
        <v>0</v>
      </c>
      <c r="AO41" s="27">
        <v>0</v>
      </c>
      <c r="AP41" s="27">
        <v>5792</v>
      </c>
      <c r="AQ41" s="27">
        <v>0</v>
      </c>
      <c r="AR41" s="27">
        <v>14143</v>
      </c>
      <c r="AS41" s="27">
        <v>0</v>
      </c>
      <c r="AT41" s="27">
        <v>89336</v>
      </c>
      <c r="AU41" s="27">
        <v>0</v>
      </c>
      <c r="AV41" s="27">
        <v>0</v>
      </c>
      <c r="AW41" s="28">
        <v>125691</v>
      </c>
      <c r="AX41" s="26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8">
        <v>0</v>
      </c>
      <c r="BH41" s="27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7">
        <v>0</v>
      </c>
      <c r="BR41" s="27">
        <v>0</v>
      </c>
      <c r="BS41" s="23">
        <v>0</v>
      </c>
      <c r="BT41" s="27">
        <v>0</v>
      </c>
      <c r="BU41" s="27">
        <v>0</v>
      </c>
      <c r="BV41" s="23">
        <v>0</v>
      </c>
      <c r="BW41" s="23">
        <v>0</v>
      </c>
      <c r="BX41" s="23">
        <v>0</v>
      </c>
      <c r="BY41" s="27">
        <v>0</v>
      </c>
      <c r="BZ41" s="27">
        <v>0</v>
      </c>
      <c r="CA41" s="27">
        <v>1384</v>
      </c>
      <c r="CB41" s="27">
        <v>0</v>
      </c>
      <c r="CC41" s="27">
        <v>0</v>
      </c>
      <c r="CD41" s="27">
        <v>0</v>
      </c>
      <c r="CE41" s="27">
        <v>0</v>
      </c>
      <c r="CF41" s="23">
        <v>0</v>
      </c>
      <c r="CG41" s="24">
        <v>0</v>
      </c>
      <c r="CH41" s="27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0</v>
      </c>
      <c r="CN41" s="23">
        <v>0</v>
      </c>
      <c r="CO41" s="23">
        <v>0</v>
      </c>
      <c r="CP41" s="23">
        <v>0</v>
      </c>
      <c r="CQ41" s="23">
        <v>0</v>
      </c>
      <c r="CR41" s="23">
        <v>0</v>
      </c>
      <c r="CS41" s="23">
        <v>0</v>
      </c>
      <c r="CT41" s="23">
        <v>0</v>
      </c>
      <c r="CU41" s="23">
        <v>0</v>
      </c>
      <c r="CV41" s="27">
        <v>228</v>
      </c>
      <c r="CW41" s="23">
        <v>0</v>
      </c>
      <c r="CX41" s="23">
        <v>0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431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8">
        <v>0</v>
      </c>
      <c r="DL41" s="28">
        <v>2319</v>
      </c>
    </row>
    <row r="42" spans="1:116" s="14" customFormat="1" x14ac:dyDescent="0.25">
      <c r="A42" s="13" t="s">
        <v>303</v>
      </c>
      <c r="B42" s="21">
        <f t="shared" si="2"/>
        <v>288677</v>
      </c>
      <c r="C42" s="34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8">
        <v>0</v>
      </c>
      <c r="L42" s="26">
        <v>0</v>
      </c>
      <c r="M42" s="24">
        <v>0</v>
      </c>
      <c r="N42" s="26">
        <v>0</v>
      </c>
      <c r="O42" s="24">
        <v>0</v>
      </c>
      <c r="P42" s="34">
        <v>0</v>
      </c>
      <c r="Q42" s="27">
        <v>0</v>
      </c>
      <c r="R42" s="27">
        <v>239</v>
      </c>
      <c r="S42" s="27">
        <v>275</v>
      </c>
      <c r="T42" s="27">
        <v>0</v>
      </c>
      <c r="U42" s="27">
        <v>0</v>
      </c>
      <c r="V42" s="27">
        <v>0</v>
      </c>
      <c r="W42" s="27">
        <v>1669</v>
      </c>
      <c r="X42" s="27">
        <v>0</v>
      </c>
      <c r="Y42" s="27">
        <v>1776</v>
      </c>
      <c r="Z42" s="27">
        <v>0</v>
      </c>
      <c r="AA42" s="27">
        <v>555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1353</v>
      </c>
      <c r="AH42" s="27">
        <v>0</v>
      </c>
      <c r="AI42" s="27">
        <v>0</v>
      </c>
      <c r="AJ42" s="28">
        <v>0</v>
      </c>
      <c r="AK42" s="27">
        <v>0</v>
      </c>
      <c r="AL42" s="23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8">
        <v>0</v>
      </c>
      <c r="AX42" s="26">
        <v>57088</v>
      </c>
      <c r="AY42" s="27">
        <v>803</v>
      </c>
      <c r="AZ42" s="27">
        <v>12402</v>
      </c>
      <c r="BA42" s="27">
        <v>2874</v>
      </c>
      <c r="BB42" s="27">
        <v>1264</v>
      </c>
      <c r="BC42" s="27">
        <v>80246</v>
      </c>
      <c r="BD42" s="27">
        <v>3111</v>
      </c>
      <c r="BE42" s="27">
        <v>11007</v>
      </c>
      <c r="BF42" s="27">
        <v>55678</v>
      </c>
      <c r="BG42" s="28">
        <v>36535</v>
      </c>
      <c r="BH42" s="27">
        <v>0</v>
      </c>
      <c r="BI42" s="23">
        <v>0</v>
      </c>
      <c r="BJ42" s="23">
        <v>262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7">
        <v>0</v>
      </c>
      <c r="BR42" s="27">
        <v>815</v>
      </c>
      <c r="BS42" s="23">
        <v>0</v>
      </c>
      <c r="BT42" s="27">
        <v>0</v>
      </c>
      <c r="BU42" s="27">
        <v>0</v>
      </c>
      <c r="BV42" s="23">
        <v>3587</v>
      </c>
      <c r="BW42" s="23">
        <v>0</v>
      </c>
      <c r="BX42" s="23">
        <v>0</v>
      </c>
      <c r="BY42" s="27">
        <v>0</v>
      </c>
      <c r="BZ42" s="27">
        <v>0</v>
      </c>
      <c r="CA42" s="27">
        <v>5902</v>
      </c>
      <c r="CB42" s="27">
        <v>0</v>
      </c>
      <c r="CC42" s="27">
        <v>0</v>
      </c>
      <c r="CD42" s="27">
        <v>165</v>
      </c>
      <c r="CE42" s="27">
        <v>0</v>
      </c>
      <c r="CF42" s="23">
        <v>0</v>
      </c>
      <c r="CG42" s="24">
        <v>0</v>
      </c>
      <c r="CH42" s="27">
        <v>0</v>
      </c>
      <c r="CI42" s="23">
        <v>2766</v>
      </c>
      <c r="CJ42" s="23">
        <v>0</v>
      </c>
      <c r="CK42" s="23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7">
        <v>0</v>
      </c>
      <c r="CW42" s="23">
        <v>0</v>
      </c>
      <c r="CX42" s="23">
        <v>0</v>
      </c>
      <c r="CY42" s="27">
        <v>0</v>
      </c>
      <c r="CZ42" s="27">
        <v>0</v>
      </c>
      <c r="DA42" s="27">
        <v>0</v>
      </c>
      <c r="DB42" s="27">
        <v>999</v>
      </c>
      <c r="DC42" s="27">
        <v>0</v>
      </c>
      <c r="DD42" s="27">
        <v>0</v>
      </c>
      <c r="DE42" s="27">
        <v>0</v>
      </c>
      <c r="DF42" s="27">
        <v>0</v>
      </c>
      <c r="DG42" s="27">
        <v>80</v>
      </c>
      <c r="DH42" s="27">
        <v>0</v>
      </c>
      <c r="DI42" s="27">
        <v>0</v>
      </c>
      <c r="DJ42" s="27">
        <v>0</v>
      </c>
      <c r="DK42" s="28">
        <v>7225</v>
      </c>
      <c r="DL42" s="28">
        <v>1</v>
      </c>
    </row>
    <row r="43" spans="1:116" s="14" customFormat="1" x14ac:dyDescent="0.25">
      <c r="A43" s="13" t="s">
        <v>304</v>
      </c>
      <c r="B43" s="21">
        <f t="shared" si="2"/>
        <v>167780</v>
      </c>
      <c r="C43" s="34">
        <v>0</v>
      </c>
      <c r="D43" s="27">
        <v>3192</v>
      </c>
      <c r="E43" s="27">
        <v>49305</v>
      </c>
      <c r="F43" s="27">
        <v>0</v>
      </c>
      <c r="G43" s="27">
        <v>39695</v>
      </c>
      <c r="H43" s="27">
        <v>12345</v>
      </c>
      <c r="I43" s="27">
        <v>9502</v>
      </c>
      <c r="J43" s="27">
        <v>25940</v>
      </c>
      <c r="K43" s="28">
        <v>1705</v>
      </c>
      <c r="L43" s="26">
        <v>0</v>
      </c>
      <c r="M43" s="24">
        <v>0</v>
      </c>
      <c r="N43" s="26">
        <v>0</v>
      </c>
      <c r="O43" s="24">
        <v>0</v>
      </c>
      <c r="P43" s="34">
        <v>0</v>
      </c>
      <c r="Q43" s="27">
        <v>250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3143</v>
      </c>
      <c r="AG43" s="27">
        <v>0</v>
      </c>
      <c r="AH43" s="27">
        <v>0</v>
      </c>
      <c r="AI43" s="27">
        <v>0</v>
      </c>
      <c r="AJ43" s="28">
        <v>0</v>
      </c>
      <c r="AK43" s="27">
        <v>0</v>
      </c>
      <c r="AL43" s="23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8">
        <v>0</v>
      </c>
      <c r="AX43" s="26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8">
        <v>0</v>
      </c>
      <c r="BH43" s="27">
        <v>0</v>
      </c>
      <c r="BI43" s="23">
        <v>0</v>
      </c>
      <c r="BJ43" s="23">
        <v>651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7">
        <v>0</v>
      </c>
      <c r="BR43" s="27">
        <v>1733</v>
      </c>
      <c r="BS43" s="23">
        <v>0</v>
      </c>
      <c r="BT43" s="27">
        <v>0</v>
      </c>
      <c r="BU43" s="27">
        <v>0</v>
      </c>
      <c r="BV43" s="23">
        <v>718</v>
      </c>
      <c r="BW43" s="23">
        <v>9001</v>
      </c>
      <c r="BX43" s="23">
        <v>0</v>
      </c>
      <c r="BY43" s="27">
        <v>0</v>
      </c>
      <c r="BZ43" s="27">
        <v>0</v>
      </c>
      <c r="CA43" s="27">
        <v>1960</v>
      </c>
      <c r="CB43" s="27">
        <v>0</v>
      </c>
      <c r="CC43" s="27">
        <v>0</v>
      </c>
      <c r="CD43" s="27">
        <v>0</v>
      </c>
      <c r="CE43" s="27">
        <v>0</v>
      </c>
      <c r="CF43" s="23">
        <v>0</v>
      </c>
      <c r="CG43" s="24">
        <v>0</v>
      </c>
      <c r="CH43" s="27">
        <v>0</v>
      </c>
      <c r="CI43" s="23">
        <v>0</v>
      </c>
      <c r="CJ43" s="23">
        <v>0</v>
      </c>
      <c r="CK43" s="23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7">
        <v>0</v>
      </c>
      <c r="CW43" s="23">
        <v>3777</v>
      </c>
      <c r="CX43" s="23">
        <v>0</v>
      </c>
      <c r="CY43" s="27">
        <v>0</v>
      </c>
      <c r="CZ43" s="27">
        <v>0</v>
      </c>
      <c r="DA43" s="27">
        <v>0</v>
      </c>
      <c r="DB43" s="27">
        <v>307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8">
        <v>4555</v>
      </c>
      <c r="DL43" s="28">
        <v>1</v>
      </c>
    </row>
    <row r="44" spans="1:116" s="14" customFormat="1" x14ac:dyDescent="0.25">
      <c r="A44" s="13" t="s">
        <v>374</v>
      </c>
      <c r="B44" s="21">
        <f t="shared" si="2"/>
        <v>1550433</v>
      </c>
      <c r="C44" s="34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8">
        <v>0</v>
      </c>
      <c r="L44" s="26">
        <v>0</v>
      </c>
      <c r="M44" s="24">
        <v>30885</v>
      </c>
      <c r="N44" s="26">
        <v>0</v>
      </c>
      <c r="O44" s="24">
        <v>0</v>
      </c>
      <c r="P44" s="34">
        <v>0</v>
      </c>
      <c r="Q44" s="27">
        <v>574422</v>
      </c>
      <c r="R44" s="27">
        <v>8435</v>
      </c>
      <c r="S44" s="27">
        <v>20613</v>
      </c>
      <c r="T44" s="27">
        <v>239784</v>
      </c>
      <c r="U44" s="27">
        <v>133632</v>
      </c>
      <c r="V44" s="27">
        <v>8181</v>
      </c>
      <c r="W44" s="27">
        <v>0</v>
      </c>
      <c r="X44" s="27">
        <v>0</v>
      </c>
      <c r="Y44" s="27">
        <v>225109</v>
      </c>
      <c r="Z44" s="27">
        <v>0</v>
      </c>
      <c r="AA44" s="27">
        <v>47853</v>
      </c>
      <c r="AB44" s="27">
        <v>1938</v>
      </c>
      <c r="AC44" s="27">
        <v>0</v>
      </c>
      <c r="AD44" s="27">
        <v>13756</v>
      </c>
      <c r="AE44" s="27">
        <v>124524</v>
      </c>
      <c r="AF44" s="27">
        <v>28418</v>
      </c>
      <c r="AG44" s="27">
        <v>0</v>
      </c>
      <c r="AH44" s="27">
        <v>7561</v>
      </c>
      <c r="AI44" s="27">
        <v>56852</v>
      </c>
      <c r="AJ44" s="28">
        <v>0</v>
      </c>
      <c r="AK44" s="27">
        <v>0</v>
      </c>
      <c r="AL44" s="23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8">
        <v>0</v>
      </c>
      <c r="AX44" s="26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8">
        <v>0</v>
      </c>
      <c r="BH44" s="27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7">
        <v>0</v>
      </c>
      <c r="BR44" s="27">
        <v>0</v>
      </c>
      <c r="BS44" s="23">
        <v>0</v>
      </c>
      <c r="BT44" s="27">
        <v>0</v>
      </c>
      <c r="BU44" s="27">
        <v>0</v>
      </c>
      <c r="BV44" s="23">
        <v>0</v>
      </c>
      <c r="BW44" s="23">
        <v>0</v>
      </c>
      <c r="BX44" s="23">
        <v>0</v>
      </c>
      <c r="BY44" s="27">
        <v>0</v>
      </c>
      <c r="BZ44" s="27">
        <v>0</v>
      </c>
      <c r="CA44" s="27">
        <v>7594</v>
      </c>
      <c r="CB44" s="27">
        <v>0</v>
      </c>
      <c r="CC44" s="27">
        <v>0</v>
      </c>
      <c r="CD44" s="27">
        <v>0</v>
      </c>
      <c r="CE44" s="27">
        <v>0</v>
      </c>
      <c r="CF44" s="23">
        <v>0</v>
      </c>
      <c r="CG44" s="24">
        <v>0</v>
      </c>
      <c r="CH44" s="27">
        <v>0</v>
      </c>
      <c r="CI44" s="23">
        <v>0</v>
      </c>
      <c r="CJ44" s="23">
        <v>0</v>
      </c>
      <c r="CK44" s="23">
        <v>0</v>
      </c>
      <c r="CL44" s="23">
        <v>0</v>
      </c>
      <c r="CM44" s="23">
        <v>0</v>
      </c>
      <c r="CN44" s="23">
        <v>0</v>
      </c>
      <c r="CO44" s="23">
        <v>0</v>
      </c>
      <c r="CP44" s="23">
        <v>0</v>
      </c>
      <c r="CQ44" s="23">
        <v>10438</v>
      </c>
      <c r="CR44" s="23">
        <v>0</v>
      </c>
      <c r="CS44" s="23">
        <v>0</v>
      </c>
      <c r="CT44" s="23">
        <v>0</v>
      </c>
      <c r="CU44" s="23">
        <v>7561</v>
      </c>
      <c r="CV44" s="27">
        <v>724</v>
      </c>
      <c r="CW44" s="23">
        <v>0</v>
      </c>
      <c r="CX44" s="23">
        <v>0</v>
      </c>
      <c r="CY44" s="27">
        <v>0</v>
      </c>
      <c r="CZ44" s="27">
        <v>0</v>
      </c>
      <c r="DA44" s="27">
        <v>0</v>
      </c>
      <c r="DB44" s="27">
        <v>0</v>
      </c>
      <c r="DC44" s="27">
        <v>0</v>
      </c>
      <c r="DD44" s="27">
        <v>0</v>
      </c>
      <c r="DE44" s="27">
        <v>1939</v>
      </c>
      <c r="DF44" s="27">
        <v>0</v>
      </c>
      <c r="DG44" s="27">
        <v>209</v>
      </c>
      <c r="DH44" s="27">
        <v>0</v>
      </c>
      <c r="DI44" s="27">
        <v>0</v>
      </c>
      <c r="DJ44" s="27">
        <v>0</v>
      </c>
      <c r="DK44" s="28">
        <v>0</v>
      </c>
      <c r="DL44" s="28">
        <v>5</v>
      </c>
    </row>
    <row r="45" spans="1:116" s="14" customFormat="1" x14ac:dyDescent="0.25">
      <c r="A45" s="13" t="s">
        <v>305</v>
      </c>
      <c r="B45" s="21">
        <f t="shared" si="2"/>
        <v>73736</v>
      </c>
      <c r="C45" s="34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8">
        <v>0</v>
      </c>
      <c r="L45" s="26">
        <v>0</v>
      </c>
      <c r="M45" s="24">
        <v>0</v>
      </c>
      <c r="N45" s="26">
        <v>0</v>
      </c>
      <c r="O45" s="24">
        <v>0</v>
      </c>
      <c r="P45" s="34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1816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8">
        <v>0</v>
      </c>
      <c r="AK45" s="27">
        <v>0</v>
      </c>
      <c r="AL45" s="23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8">
        <v>0</v>
      </c>
      <c r="AX45" s="26">
        <v>12315</v>
      </c>
      <c r="AY45" s="27">
        <v>11742</v>
      </c>
      <c r="AZ45" s="27">
        <v>5584</v>
      </c>
      <c r="BA45" s="27">
        <v>294</v>
      </c>
      <c r="BB45" s="27">
        <v>4834</v>
      </c>
      <c r="BC45" s="27">
        <v>3197</v>
      </c>
      <c r="BD45" s="27">
        <v>0</v>
      </c>
      <c r="BE45" s="27">
        <v>2761</v>
      </c>
      <c r="BF45" s="27">
        <v>12378</v>
      </c>
      <c r="BG45" s="28">
        <v>8739</v>
      </c>
      <c r="BH45" s="27">
        <v>0</v>
      </c>
      <c r="BI45" s="23">
        <v>0</v>
      </c>
      <c r="BJ45" s="23">
        <v>688</v>
      </c>
      <c r="BK45" s="23">
        <v>0</v>
      </c>
      <c r="BL45" s="23">
        <v>0</v>
      </c>
      <c r="BM45" s="23">
        <v>1811</v>
      </c>
      <c r="BN45" s="23">
        <v>0</v>
      </c>
      <c r="BO45" s="23">
        <v>0</v>
      </c>
      <c r="BP45" s="23">
        <v>0</v>
      </c>
      <c r="BQ45" s="27">
        <v>0</v>
      </c>
      <c r="BR45" s="27">
        <v>0</v>
      </c>
      <c r="BS45" s="23">
        <v>0</v>
      </c>
      <c r="BT45" s="27">
        <v>0</v>
      </c>
      <c r="BU45" s="27">
        <v>0</v>
      </c>
      <c r="BV45" s="23">
        <v>762</v>
      </c>
      <c r="BW45" s="23">
        <v>0</v>
      </c>
      <c r="BX45" s="23">
        <v>0</v>
      </c>
      <c r="BY45" s="27">
        <v>0</v>
      </c>
      <c r="BZ45" s="27">
        <v>0</v>
      </c>
      <c r="CA45" s="27">
        <v>2406</v>
      </c>
      <c r="CB45" s="27">
        <v>0</v>
      </c>
      <c r="CC45" s="27">
        <v>0</v>
      </c>
      <c r="CD45" s="27">
        <v>814</v>
      </c>
      <c r="CE45" s="27">
        <v>0</v>
      </c>
      <c r="CF45" s="23">
        <v>0</v>
      </c>
      <c r="CG45" s="24">
        <v>0</v>
      </c>
      <c r="CH45" s="27">
        <v>0</v>
      </c>
      <c r="CI45" s="23">
        <v>0</v>
      </c>
      <c r="CJ45" s="23">
        <v>0</v>
      </c>
      <c r="CK45" s="23">
        <v>0</v>
      </c>
      <c r="CL45" s="23">
        <v>0</v>
      </c>
      <c r="CM45" s="23">
        <v>0</v>
      </c>
      <c r="CN45" s="23">
        <v>0</v>
      </c>
      <c r="CO45" s="23">
        <v>0</v>
      </c>
      <c r="CP45" s="23">
        <v>0</v>
      </c>
      <c r="CQ45" s="23">
        <v>0</v>
      </c>
      <c r="CR45" s="23">
        <v>0</v>
      </c>
      <c r="CS45" s="23">
        <v>0</v>
      </c>
      <c r="CT45" s="23">
        <v>0</v>
      </c>
      <c r="CU45" s="23">
        <v>0</v>
      </c>
      <c r="CV45" s="27">
        <v>0</v>
      </c>
      <c r="CW45" s="23">
        <v>0</v>
      </c>
      <c r="CX45" s="23">
        <v>0</v>
      </c>
      <c r="CY45" s="27">
        <v>0</v>
      </c>
      <c r="CZ45" s="27">
        <v>0</v>
      </c>
      <c r="DA45" s="27">
        <v>0</v>
      </c>
      <c r="DB45" s="27">
        <v>56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0</v>
      </c>
      <c r="DJ45" s="27">
        <v>0</v>
      </c>
      <c r="DK45" s="28">
        <v>3538</v>
      </c>
      <c r="DL45" s="28">
        <v>1</v>
      </c>
    </row>
    <row r="46" spans="1:116" s="14" customFormat="1" x14ac:dyDescent="0.25">
      <c r="A46" s="13" t="s">
        <v>306</v>
      </c>
      <c r="B46" s="21">
        <f t="shared" si="2"/>
        <v>385943</v>
      </c>
      <c r="C46" s="34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8">
        <v>0</v>
      </c>
      <c r="L46" s="26">
        <v>0</v>
      </c>
      <c r="M46" s="24">
        <v>51792</v>
      </c>
      <c r="N46" s="26">
        <v>0</v>
      </c>
      <c r="O46" s="24">
        <v>0</v>
      </c>
      <c r="P46" s="34">
        <v>0</v>
      </c>
      <c r="Q46" s="27">
        <v>0</v>
      </c>
      <c r="R46" s="27">
        <v>14155</v>
      </c>
      <c r="S46" s="27">
        <v>28697</v>
      </c>
      <c r="T46" s="27">
        <v>64102</v>
      </c>
      <c r="U46" s="27">
        <v>29737</v>
      </c>
      <c r="V46" s="27">
        <v>18326</v>
      </c>
      <c r="W46" s="27">
        <v>0</v>
      </c>
      <c r="X46" s="27">
        <v>0</v>
      </c>
      <c r="Y46" s="27">
        <v>47158</v>
      </c>
      <c r="Z46" s="27">
        <v>0</v>
      </c>
      <c r="AA46" s="27">
        <v>33698</v>
      </c>
      <c r="AB46" s="27">
        <v>0</v>
      </c>
      <c r="AC46" s="27">
        <v>0</v>
      </c>
      <c r="AD46" s="27">
        <v>0</v>
      </c>
      <c r="AE46" s="27">
        <v>53102</v>
      </c>
      <c r="AF46" s="27">
        <v>19310</v>
      </c>
      <c r="AG46" s="27">
        <v>0</v>
      </c>
      <c r="AH46" s="27">
        <v>3969</v>
      </c>
      <c r="AI46" s="27">
        <v>8277</v>
      </c>
      <c r="AJ46" s="28">
        <v>0</v>
      </c>
      <c r="AK46" s="27">
        <v>0</v>
      </c>
      <c r="AL46" s="23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57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8">
        <v>0</v>
      </c>
      <c r="AX46" s="26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8">
        <v>0</v>
      </c>
      <c r="BH46" s="27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7">
        <v>0</v>
      </c>
      <c r="BR46" s="27">
        <v>0</v>
      </c>
      <c r="BS46" s="23">
        <v>0</v>
      </c>
      <c r="BT46" s="27">
        <v>0</v>
      </c>
      <c r="BU46" s="27">
        <v>0</v>
      </c>
      <c r="BV46" s="23">
        <v>0</v>
      </c>
      <c r="BW46" s="23">
        <v>0</v>
      </c>
      <c r="BX46" s="23">
        <v>0</v>
      </c>
      <c r="BY46" s="27">
        <v>0</v>
      </c>
      <c r="BZ46" s="27">
        <v>0</v>
      </c>
      <c r="CA46" s="27">
        <v>3919</v>
      </c>
      <c r="CB46" s="27">
        <v>0</v>
      </c>
      <c r="CC46" s="27">
        <v>0</v>
      </c>
      <c r="CD46" s="27">
        <v>0</v>
      </c>
      <c r="CE46" s="27">
        <v>0</v>
      </c>
      <c r="CF46" s="23">
        <v>0</v>
      </c>
      <c r="CG46" s="24">
        <v>0</v>
      </c>
      <c r="CH46" s="27">
        <v>0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6913</v>
      </c>
      <c r="CR46" s="23">
        <v>363</v>
      </c>
      <c r="CS46" s="23">
        <v>0</v>
      </c>
      <c r="CT46" s="23">
        <v>0</v>
      </c>
      <c r="CU46" s="23">
        <v>0</v>
      </c>
      <c r="CV46" s="27">
        <v>0</v>
      </c>
      <c r="CW46" s="23">
        <v>0</v>
      </c>
      <c r="CX46" s="23">
        <v>0</v>
      </c>
      <c r="CY46" s="27">
        <v>0</v>
      </c>
      <c r="CZ46" s="27">
        <v>0</v>
      </c>
      <c r="DA46" s="27">
        <v>0</v>
      </c>
      <c r="DB46" s="27">
        <v>0</v>
      </c>
      <c r="DC46" s="27">
        <v>0</v>
      </c>
      <c r="DD46" s="27">
        <v>0</v>
      </c>
      <c r="DE46" s="27">
        <v>2366</v>
      </c>
      <c r="DF46" s="27">
        <v>0</v>
      </c>
      <c r="DG46" s="27">
        <v>0</v>
      </c>
      <c r="DH46" s="27">
        <v>0</v>
      </c>
      <c r="DI46" s="27">
        <v>0</v>
      </c>
      <c r="DJ46" s="27">
        <v>0</v>
      </c>
      <c r="DK46" s="28">
        <v>0</v>
      </c>
      <c r="DL46" s="28">
        <v>2</v>
      </c>
    </row>
    <row r="47" spans="1:116" s="14" customFormat="1" x14ac:dyDescent="0.25">
      <c r="A47" s="13" t="s">
        <v>143</v>
      </c>
      <c r="B47" s="21">
        <f t="shared" si="2"/>
        <v>908</v>
      </c>
      <c r="C47" s="34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8">
        <v>0</v>
      </c>
      <c r="L47" s="26">
        <v>0</v>
      </c>
      <c r="M47" s="24">
        <v>0</v>
      </c>
      <c r="N47" s="26">
        <v>0</v>
      </c>
      <c r="O47" s="24">
        <v>0</v>
      </c>
      <c r="P47" s="34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8">
        <v>0</v>
      </c>
      <c r="AK47" s="27">
        <v>0</v>
      </c>
      <c r="AL47" s="23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8">
        <v>0</v>
      </c>
      <c r="AX47" s="26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8">
        <v>0</v>
      </c>
      <c r="BH47" s="27">
        <v>0</v>
      </c>
      <c r="BI47" s="27">
        <v>0</v>
      </c>
      <c r="BJ47" s="23">
        <v>0</v>
      </c>
      <c r="BK47" s="27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7">
        <v>0</v>
      </c>
      <c r="BR47" s="27">
        <v>0</v>
      </c>
      <c r="BS47" s="27">
        <v>0</v>
      </c>
      <c r="BT47" s="27">
        <v>0</v>
      </c>
      <c r="BU47" s="27">
        <v>0</v>
      </c>
      <c r="BV47" s="27">
        <v>0</v>
      </c>
      <c r="BW47" s="23">
        <v>0</v>
      </c>
      <c r="BX47" s="23">
        <v>0</v>
      </c>
      <c r="BY47" s="27">
        <v>0</v>
      </c>
      <c r="BZ47" s="27">
        <v>0</v>
      </c>
      <c r="CA47" s="27">
        <v>0</v>
      </c>
      <c r="CB47" s="27">
        <v>0</v>
      </c>
      <c r="CC47" s="27">
        <v>0</v>
      </c>
      <c r="CD47" s="27">
        <v>0</v>
      </c>
      <c r="CE47" s="27">
        <v>0</v>
      </c>
      <c r="CF47" s="23">
        <v>0</v>
      </c>
      <c r="CG47" s="28">
        <v>0</v>
      </c>
      <c r="CH47" s="27">
        <v>0</v>
      </c>
      <c r="CI47" s="23">
        <v>0</v>
      </c>
      <c r="CJ47" s="23">
        <v>0</v>
      </c>
      <c r="CK47" s="23">
        <v>0</v>
      </c>
      <c r="CL47" s="27">
        <v>0</v>
      </c>
      <c r="CM47" s="23">
        <v>0</v>
      </c>
      <c r="CN47" s="23">
        <v>0</v>
      </c>
      <c r="CO47" s="23">
        <v>373</v>
      </c>
      <c r="CP47" s="23">
        <v>0</v>
      </c>
      <c r="CQ47" s="27">
        <v>0</v>
      </c>
      <c r="CR47" s="23">
        <v>0</v>
      </c>
      <c r="CS47" s="27">
        <v>0</v>
      </c>
      <c r="CT47" s="23">
        <v>0</v>
      </c>
      <c r="CU47" s="27">
        <v>0</v>
      </c>
      <c r="CV47" s="27">
        <v>0</v>
      </c>
      <c r="CW47" s="27">
        <v>0</v>
      </c>
      <c r="CX47" s="23">
        <v>0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8">
        <v>535</v>
      </c>
      <c r="DL47" s="28">
        <v>0</v>
      </c>
    </row>
    <row r="48" spans="1:116" s="14" customFormat="1" x14ac:dyDescent="0.25">
      <c r="A48" s="13" t="s">
        <v>307</v>
      </c>
      <c r="B48" s="21">
        <f t="shared" si="2"/>
        <v>44237</v>
      </c>
      <c r="C48" s="34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8">
        <v>0</v>
      </c>
      <c r="L48" s="26">
        <v>0</v>
      </c>
      <c r="M48" s="24">
        <v>0</v>
      </c>
      <c r="N48" s="26">
        <v>0</v>
      </c>
      <c r="O48" s="24">
        <v>0</v>
      </c>
      <c r="P48" s="34">
        <v>8624</v>
      </c>
      <c r="Q48" s="27">
        <v>1369</v>
      </c>
      <c r="R48" s="27">
        <v>0</v>
      </c>
      <c r="S48" s="27">
        <v>0</v>
      </c>
      <c r="T48" s="27">
        <v>544</v>
      </c>
      <c r="U48" s="27">
        <v>9069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3302</v>
      </c>
      <c r="AD48" s="27">
        <v>0</v>
      </c>
      <c r="AE48" s="27">
        <v>0</v>
      </c>
      <c r="AF48" s="27">
        <v>11009</v>
      </c>
      <c r="AG48" s="27">
        <v>0</v>
      </c>
      <c r="AH48" s="27">
        <v>4889</v>
      </c>
      <c r="AI48" s="27">
        <v>5431</v>
      </c>
      <c r="AJ48" s="28">
        <v>0</v>
      </c>
      <c r="AK48" s="27">
        <v>0</v>
      </c>
      <c r="AL48" s="23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8">
        <v>0</v>
      </c>
      <c r="AX48" s="26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8">
        <v>0</v>
      </c>
      <c r="BH48" s="27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7">
        <v>0</v>
      </c>
      <c r="BR48" s="27">
        <v>0</v>
      </c>
      <c r="BS48" s="23">
        <v>0</v>
      </c>
      <c r="BT48" s="27">
        <v>0</v>
      </c>
      <c r="BU48" s="27">
        <v>0</v>
      </c>
      <c r="BV48" s="23">
        <v>0</v>
      </c>
      <c r="BW48" s="23">
        <v>0</v>
      </c>
      <c r="BX48" s="23">
        <v>0</v>
      </c>
      <c r="BY48" s="27">
        <v>0</v>
      </c>
      <c r="BZ48" s="27">
        <v>0</v>
      </c>
      <c r="CA48" s="27">
        <v>0</v>
      </c>
      <c r="CB48" s="27">
        <v>0</v>
      </c>
      <c r="CC48" s="27">
        <v>0</v>
      </c>
      <c r="CD48" s="27">
        <v>0</v>
      </c>
      <c r="CE48" s="27">
        <v>0</v>
      </c>
      <c r="CF48" s="23">
        <v>0</v>
      </c>
      <c r="CG48" s="24">
        <v>0</v>
      </c>
      <c r="CH48" s="27">
        <v>0</v>
      </c>
      <c r="CI48" s="23">
        <v>0</v>
      </c>
      <c r="CJ48" s="23">
        <v>0</v>
      </c>
      <c r="CK48" s="23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7">
        <v>0</v>
      </c>
      <c r="CW48" s="23">
        <v>0</v>
      </c>
      <c r="CX48" s="23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8">
        <v>0</v>
      </c>
      <c r="DL48" s="28">
        <v>0</v>
      </c>
    </row>
    <row r="49" spans="1:116" s="14" customFormat="1" x14ac:dyDescent="0.25">
      <c r="A49" s="13" t="s">
        <v>308</v>
      </c>
      <c r="B49" s="21">
        <f t="shared" si="2"/>
        <v>1716125</v>
      </c>
      <c r="C49" s="34">
        <v>0</v>
      </c>
      <c r="D49" s="27">
        <v>173162</v>
      </c>
      <c r="E49" s="27">
        <v>39121</v>
      </c>
      <c r="F49" s="27">
        <v>0</v>
      </c>
      <c r="G49" s="27">
        <v>209438</v>
      </c>
      <c r="H49" s="27">
        <v>57033</v>
      </c>
      <c r="I49" s="27">
        <v>62390</v>
      </c>
      <c r="J49" s="27">
        <v>35525</v>
      </c>
      <c r="K49" s="28">
        <v>27694</v>
      </c>
      <c r="L49" s="26">
        <v>0</v>
      </c>
      <c r="M49" s="24">
        <v>0</v>
      </c>
      <c r="N49" s="26">
        <v>129751</v>
      </c>
      <c r="O49" s="24">
        <v>48</v>
      </c>
      <c r="P49" s="34">
        <v>0</v>
      </c>
      <c r="Q49" s="27">
        <v>146125</v>
      </c>
      <c r="R49" s="27">
        <v>3160</v>
      </c>
      <c r="S49" s="27">
        <v>534</v>
      </c>
      <c r="T49" s="27">
        <v>94614</v>
      </c>
      <c r="U49" s="27">
        <v>122335</v>
      </c>
      <c r="V49" s="27">
        <v>3644</v>
      </c>
      <c r="W49" s="27">
        <v>0</v>
      </c>
      <c r="X49" s="27">
        <v>24048</v>
      </c>
      <c r="Y49" s="27">
        <v>27173</v>
      </c>
      <c r="Z49" s="27">
        <v>0</v>
      </c>
      <c r="AA49" s="27">
        <v>1776</v>
      </c>
      <c r="AB49" s="27">
        <v>69580</v>
      </c>
      <c r="AC49" s="27">
        <v>7384</v>
      </c>
      <c r="AD49" s="27">
        <v>0</v>
      </c>
      <c r="AE49" s="27">
        <v>17275</v>
      </c>
      <c r="AF49" s="27">
        <v>140829</v>
      </c>
      <c r="AG49" s="27">
        <v>0</v>
      </c>
      <c r="AH49" s="27">
        <v>53512</v>
      </c>
      <c r="AI49" s="27">
        <v>240287</v>
      </c>
      <c r="AJ49" s="28">
        <v>0</v>
      </c>
      <c r="AK49" s="27">
        <v>0</v>
      </c>
      <c r="AL49" s="23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8">
        <v>0</v>
      </c>
      <c r="AX49" s="26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8">
        <v>0</v>
      </c>
      <c r="BH49" s="27">
        <v>0</v>
      </c>
      <c r="BI49" s="23">
        <v>0</v>
      </c>
      <c r="BJ49" s="23">
        <v>4448</v>
      </c>
      <c r="BK49" s="23">
        <v>0</v>
      </c>
      <c r="BL49" s="23">
        <v>0</v>
      </c>
      <c r="BM49" s="23">
        <v>3146</v>
      </c>
      <c r="BN49" s="23">
        <v>0</v>
      </c>
      <c r="BO49" s="23">
        <v>0</v>
      </c>
      <c r="BP49" s="23">
        <v>0</v>
      </c>
      <c r="BQ49" s="27">
        <v>0</v>
      </c>
      <c r="BR49" s="27">
        <v>4317</v>
      </c>
      <c r="BS49" s="23">
        <v>0</v>
      </c>
      <c r="BT49" s="27">
        <v>0</v>
      </c>
      <c r="BU49" s="27">
        <v>0</v>
      </c>
      <c r="BV49" s="23">
        <v>351</v>
      </c>
      <c r="BW49" s="23">
        <v>0</v>
      </c>
      <c r="BX49" s="23">
        <v>0</v>
      </c>
      <c r="BY49" s="27">
        <v>0</v>
      </c>
      <c r="BZ49" s="27">
        <v>0</v>
      </c>
      <c r="CA49" s="27">
        <v>5025</v>
      </c>
      <c r="CB49" s="27">
        <v>0</v>
      </c>
      <c r="CC49" s="27">
        <v>0</v>
      </c>
      <c r="CD49" s="27">
        <v>2725</v>
      </c>
      <c r="CE49" s="27">
        <v>0</v>
      </c>
      <c r="CF49" s="23">
        <v>0</v>
      </c>
      <c r="CG49" s="24">
        <v>0</v>
      </c>
      <c r="CH49" s="27">
        <v>0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0</v>
      </c>
      <c r="CS49" s="23">
        <v>0</v>
      </c>
      <c r="CT49" s="23">
        <v>0</v>
      </c>
      <c r="CU49" s="23">
        <v>584</v>
      </c>
      <c r="CV49" s="27">
        <v>0</v>
      </c>
      <c r="CW49" s="23">
        <v>497</v>
      </c>
      <c r="CX49" s="23">
        <v>0</v>
      </c>
      <c r="CY49" s="27">
        <v>0</v>
      </c>
      <c r="CZ49" s="27">
        <v>0</v>
      </c>
      <c r="DA49" s="27">
        <v>0</v>
      </c>
      <c r="DB49" s="27">
        <v>4588</v>
      </c>
      <c r="DC49" s="27">
        <v>0</v>
      </c>
      <c r="DD49" s="27">
        <v>0</v>
      </c>
      <c r="DE49" s="27">
        <v>0</v>
      </c>
      <c r="DF49" s="27">
        <v>0</v>
      </c>
      <c r="DG49" s="27">
        <v>0</v>
      </c>
      <c r="DH49" s="27">
        <v>0</v>
      </c>
      <c r="DI49" s="27">
        <v>0</v>
      </c>
      <c r="DJ49" s="27">
        <v>0</v>
      </c>
      <c r="DK49" s="28">
        <v>3480</v>
      </c>
      <c r="DL49" s="28">
        <v>526</v>
      </c>
    </row>
    <row r="50" spans="1:116" s="14" customFormat="1" x14ac:dyDescent="0.25">
      <c r="A50" s="13" t="s">
        <v>333</v>
      </c>
      <c r="B50" s="21">
        <f t="shared" si="2"/>
        <v>20450</v>
      </c>
      <c r="C50" s="34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8">
        <v>0</v>
      </c>
      <c r="L50" s="27">
        <v>0</v>
      </c>
      <c r="M50" s="28">
        <v>0</v>
      </c>
      <c r="N50" s="27">
        <v>0</v>
      </c>
      <c r="O50" s="27">
        <v>0</v>
      </c>
      <c r="P50" s="34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8">
        <v>0</v>
      </c>
      <c r="AK50" s="27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8">
        <v>0</v>
      </c>
      <c r="AX50" s="26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8">
        <v>0</v>
      </c>
      <c r="BH50" s="27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3265</v>
      </c>
      <c r="BX50" s="23">
        <v>0</v>
      </c>
      <c r="BY50" s="23">
        <v>0</v>
      </c>
      <c r="BZ50" s="23">
        <v>0</v>
      </c>
      <c r="CA50" s="27">
        <v>1320</v>
      </c>
      <c r="CB50" s="27">
        <v>0</v>
      </c>
      <c r="CC50" s="27">
        <v>0</v>
      </c>
      <c r="CD50" s="27">
        <v>0</v>
      </c>
      <c r="CE50" s="27">
        <v>0</v>
      </c>
      <c r="CF50" s="27">
        <v>0</v>
      </c>
      <c r="CG50" s="24">
        <v>0</v>
      </c>
      <c r="CH50" s="27">
        <v>4226</v>
      </c>
      <c r="CI50" s="23">
        <v>0</v>
      </c>
      <c r="CJ50" s="23">
        <v>0</v>
      </c>
      <c r="CK50" s="23">
        <v>0</v>
      </c>
      <c r="CL50" s="23">
        <v>2317</v>
      </c>
      <c r="CM50" s="23">
        <v>0</v>
      </c>
      <c r="CN50" s="23">
        <v>0</v>
      </c>
      <c r="CO50" s="23">
        <v>2607</v>
      </c>
      <c r="CP50" s="23">
        <v>0</v>
      </c>
      <c r="CQ50" s="23">
        <v>0</v>
      </c>
      <c r="CR50" s="23">
        <v>0</v>
      </c>
      <c r="CS50" s="23">
        <v>0</v>
      </c>
      <c r="CT50" s="23">
        <v>0</v>
      </c>
      <c r="CU50" s="23">
        <v>0</v>
      </c>
      <c r="CV50" s="23">
        <v>0</v>
      </c>
      <c r="CW50" s="23">
        <v>0</v>
      </c>
      <c r="CX50" s="23">
        <v>0</v>
      </c>
      <c r="CY50" s="23">
        <v>0</v>
      </c>
      <c r="CZ50" s="27">
        <v>2666</v>
      </c>
      <c r="DA50" s="27">
        <v>0</v>
      </c>
      <c r="DB50" s="27">
        <v>0</v>
      </c>
      <c r="DC50" s="27">
        <v>0</v>
      </c>
      <c r="DD50" s="27">
        <v>0</v>
      </c>
      <c r="DE50" s="27">
        <v>0</v>
      </c>
      <c r="DF50" s="27">
        <v>0</v>
      </c>
      <c r="DG50" s="27">
        <v>0</v>
      </c>
      <c r="DH50" s="27">
        <v>0</v>
      </c>
      <c r="DI50" s="27">
        <v>0</v>
      </c>
      <c r="DJ50" s="27">
        <v>4049</v>
      </c>
      <c r="DK50" s="28">
        <v>0</v>
      </c>
      <c r="DL50" s="28">
        <v>0</v>
      </c>
    </row>
    <row r="51" spans="1:116" s="14" customFormat="1" x14ac:dyDescent="0.25">
      <c r="A51" s="13" t="s">
        <v>352</v>
      </c>
      <c r="B51" s="21">
        <f t="shared" si="2"/>
        <v>503</v>
      </c>
      <c r="C51" s="34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8">
        <v>0</v>
      </c>
      <c r="L51" s="27">
        <v>0</v>
      </c>
      <c r="M51" s="28">
        <v>0</v>
      </c>
      <c r="N51" s="27">
        <v>0</v>
      </c>
      <c r="O51" s="27">
        <v>0</v>
      </c>
      <c r="P51" s="34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8">
        <v>0</v>
      </c>
      <c r="AK51" s="27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8">
        <v>0</v>
      </c>
      <c r="AX51" s="26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8">
        <v>0</v>
      </c>
      <c r="BH51" s="27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23">
        <v>0</v>
      </c>
      <c r="CG51" s="24">
        <v>0</v>
      </c>
      <c r="CH51" s="27">
        <v>0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23">
        <v>0</v>
      </c>
      <c r="CQ51" s="23">
        <v>0</v>
      </c>
      <c r="CR51" s="23">
        <v>0</v>
      </c>
      <c r="CS51" s="23">
        <v>0</v>
      </c>
      <c r="CT51" s="23">
        <v>0</v>
      </c>
      <c r="CU51" s="23">
        <v>0</v>
      </c>
      <c r="CV51" s="23">
        <v>0</v>
      </c>
      <c r="CW51" s="23">
        <v>0</v>
      </c>
      <c r="CX51" s="23">
        <v>0</v>
      </c>
      <c r="CY51" s="23">
        <v>0</v>
      </c>
      <c r="CZ51" s="23">
        <v>0</v>
      </c>
      <c r="DA51" s="23">
        <v>0</v>
      </c>
      <c r="DB51" s="23">
        <v>503</v>
      </c>
      <c r="DC51" s="23">
        <v>0</v>
      </c>
      <c r="DD51" s="23">
        <v>0</v>
      </c>
      <c r="DE51" s="23">
        <v>0</v>
      </c>
      <c r="DF51" s="23">
        <v>0</v>
      </c>
      <c r="DG51" s="23">
        <v>0</v>
      </c>
      <c r="DH51" s="23">
        <v>0</v>
      </c>
      <c r="DI51" s="23">
        <v>0</v>
      </c>
      <c r="DJ51" s="23">
        <v>0</v>
      </c>
      <c r="DK51" s="28">
        <v>0</v>
      </c>
      <c r="DL51" s="28">
        <v>0</v>
      </c>
    </row>
    <row r="52" spans="1:116" s="14" customFormat="1" x14ac:dyDescent="0.25">
      <c r="A52" s="13" t="s">
        <v>373</v>
      </c>
      <c r="B52" s="21">
        <f t="shared" si="2"/>
        <v>602</v>
      </c>
      <c r="C52" s="34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8">
        <v>0</v>
      </c>
      <c r="L52" s="27">
        <v>0</v>
      </c>
      <c r="M52" s="28">
        <v>0</v>
      </c>
      <c r="N52" s="27">
        <v>0</v>
      </c>
      <c r="O52" s="27">
        <v>0</v>
      </c>
      <c r="P52" s="34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8">
        <v>0</v>
      </c>
      <c r="AK52" s="27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8">
        <v>0</v>
      </c>
      <c r="AX52" s="26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8">
        <v>0</v>
      </c>
      <c r="BH52" s="27">
        <v>0</v>
      </c>
      <c r="BI52" s="23">
        <v>0</v>
      </c>
      <c r="BJ52" s="23">
        <v>141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23">
        <v>0</v>
      </c>
      <c r="CG52" s="24">
        <v>0</v>
      </c>
      <c r="CH52" s="27">
        <v>0</v>
      </c>
      <c r="CI52" s="23">
        <v>0</v>
      </c>
      <c r="CJ52" s="23">
        <v>0</v>
      </c>
      <c r="CK52" s="23">
        <v>0</v>
      </c>
      <c r="CL52" s="23">
        <v>0</v>
      </c>
      <c r="CM52" s="23">
        <v>0</v>
      </c>
      <c r="CN52" s="23">
        <v>0</v>
      </c>
      <c r="CO52" s="23">
        <v>0</v>
      </c>
      <c r="CP52" s="23">
        <v>0</v>
      </c>
      <c r="CQ52" s="23">
        <v>0</v>
      </c>
      <c r="CR52" s="23">
        <v>0</v>
      </c>
      <c r="CS52" s="23">
        <v>0</v>
      </c>
      <c r="CT52" s="23">
        <v>0</v>
      </c>
      <c r="CU52" s="23">
        <v>0</v>
      </c>
      <c r="CV52" s="23">
        <v>0</v>
      </c>
      <c r="CW52" s="23">
        <v>0</v>
      </c>
      <c r="CX52" s="23">
        <v>0</v>
      </c>
      <c r="CY52" s="23">
        <v>0</v>
      </c>
      <c r="CZ52" s="23">
        <v>0</v>
      </c>
      <c r="DA52" s="23">
        <v>0</v>
      </c>
      <c r="DB52" s="23">
        <v>461</v>
      </c>
      <c r="DC52" s="23">
        <v>0</v>
      </c>
      <c r="DD52" s="23">
        <v>0</v>
      </c>
      <c r="DE52" s="23">
        <v>0</v>
      </c>
      <c r="DF52" s="23">
        <v>0</v>
      </c>
      <c r="DG52" s="23">
        <v>0</v>
      </c>
      <c r="DH52" s="23">
        <v>0</v>
      </c>
      <c r="DI52" s="23">
        <v>0</v>
      </c>
      <c r="DJ52" s="23">
        <v>0</v>
      </c>
      <c r="DK52" s="28">
        <v>0</v>
      </c>
      <c r="DL52" s="28">
        <v>0</v>
      </c>
    </row>
    <row r="53" spans="1:116" s="14" customFormat="1" x14ac:dyDescent="0.25">
      <c r="A53" s="13" t="s">
        <v>309</v>
      </c>
      <c r="B53" s="21">
        <f t="shared" si="2"/>
        <v>6331</v>
      </c>
      <c r="C53" s="34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8">
        <v>0</v>
      </c>
      <c r="L53" s="26">
        <v>0</v>
      </c>
      <c r="M53" s="24">
        <v>0</v>
      </c>
      <c r="N53" s="26">
        <v>0</v>
      </c>
      <c r="O53" s="24">
        <v>0</v>
      </c>
      <c r="P53" s="34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8">
        <v>0</v>
      </c>
      <c r="AK53" s="27">
        <v>0</v>
      </c>
      <c r="AL53" s="23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8">
        <v>0</v>
      </c>
      <c r="AX53" s="26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8">
        <v>0</v>
      </c>
      <c r="BH53" s="27">
        <v>0</v>
      </c>
      <c r="BI53" s="27">
        <v>0</v>
      </c>
      <c r="BJ53" s="23">
        <v>0</v>
      </c>
      <c r="BK53" s="27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>
        <v>0</v>
      </c>
      <c r="BW53" s="23">
        <v>0</v>
      </c>
      <c r="BX53" s="23">
        <v>0</v>
      </c>
      <c r="BY53" s="27">
        <v>0</v>
      </c>
      <c r="BZ53" s="27">
        <v>0</v>
      </c>
      <c r="CA53" s="27">
        <v>0</v>
      </c>
      <c r="CB53" s="27">
        <v>0</v>
      </c>
      <c r="CC53" s="27">
        <v>0</v>
      </c>
      <c r="CD53" s="27">
        <v>0</v>
      </c>
      <c r="CE53" s="27">
        <v>0</v>
      </c>
      <c r="CF53" s="23">
        <v>0</v>
      </c>
      <c r="CG53" s="28">
        <v>0</v>
      </c>
      <c r="CH53" s="27">
        <v>1337</v>
      </c>
      <c r="CI53" s="23">
        <v>926</v>
      </c>
      <c r="CJ53" s="23">
        <v>0</v>
      </c>
      <c r="CK53" s="23">
        <v>0</v>
      </c>
      <c r="CL53" s="27">
        <v>0</v>
      </c>
      <c r="CM53" s="23">
        <v>0</v>
      </c>
      <c r="CN53" s="23">
        <v>0</v>
      </c>
      <c r="CO53" s="23">
        <v>1486</v>
      </c>
      <c r="CP53" s="23">
        <v>0</v>
      </c>
      <c r="CQ53" s="27">
        <v>0</v>
      </c>
      <c r="CR53" s="23">
        <v>0</v>
      </c>
      <c r="CS53" s="27">
        <v>0</v>
      </c>
      <c r="CT53" s="23">
        <v>0</v>
      </c>
      <c r="CU53" s="27">
        <v>0</v>
      </c>
      <c r="CV53" s="27">
        <v>0</v>
      </c>
      <c r="CW53" s="27">
        <v>0</v>
      </c>
      <c r="CX53" s="23">
        <v>0</v>
      </c>
      <c r="CY53" s="27">
        <v>0</v>
      </c>
      <c r="CZ53" s="27">
        <v>0</v>
      </c>
      <c r="DA53" s="27">
        <v>0</v>
      </c>
      <c r="DB53" s="27">
        <v>1741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0</v>
      </c>
      <c r="DJ53" s="27">
        <v>0</v>
      </c>
      <c r="DK53" s="28">
        <v>841</v>
      </c>
      <c r="DL53" s="28">
        <v>0</v>
      </c>
    </row>
    <row r="54" spans="1:116" s="14" customFormat="1" x14ac:dyDescent="0.25">
      <c r="A54" s="13" t="s">
        <v>310</v>
      </c>
      <c r="B54" s="21">
        <f t="shared" si="2"/>
        <v>78151</v>
      </c>
      <c r="C54" s="34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8">
        <v>0</v>
      </c>
      <c r="L54" s="26">
        <v>0</v>
      </c>
      <c r="M54" s="24">
        <v>0</v>
      </c>
      <c r="N54" s="26">
        <v>0</v>
      </c>
      <c r="O54" s="24">
        <v>0</v>
      </c>
      <c r="P54" s="34">
        <v>2528</v>
      </c>
      <c r="Q54" s="27">
        <v>26272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1047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6267</v>
      </c>
      <c r="AI54" s="27">
        <v>31197</v>
      </c>
      <c r="AJ54" s="28">
        <v>0</v>
      </c>
      <c r="AK54" s="27">
        <v>0</v>
      </c>
      <c r="AL54" s="23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8">
        <v>0</v>
      </c>
      <c r="AX54" s="26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8">
        <v>0</v>
      </c>
      <c r="BH54" s="27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7">
        <v>0</v>
      </c>
      <c r="BR54" s="27">
        <v>3494</v>
      </c>
      <c r="BS54" s="23">
        <v>0</v>
      </c>
      <c r="BT54" s="27">
        <v>0</v>
      </c>
      <c r="BU54" s="27">
        <v>0</v>
      </c>
      <c r="BV54" s="23">
        <v>0</v>
      </c>
      <c r="BW54" s="23">
        <v>0</v>
      </c>
      <c r="BX54" s="23">
        <v>0</v>
      </c>
      <c r="BY54" s="27">
        <v>0</v>
      </c>
      <c r="BZ54" s="27">
        <v>0</v>
      </c>
      <c r="CA54" s="27">
        <v>2342</v>
      </c>
      <c r="CB54" s="27">
        <v>0</v>
      </c>
      <c r="CC54" s="27">
        <v>0</v>
      </c>
      <c r="CD54" s="27">
        <v>0</v>
      </c>
      <c r="CE54" s="27">
        <v>0</v>
      </c>
      <c r="CF54" s="23">
        <v>0</v>
      </c>
      <c r="CG54" s="24">
        <v>0</v>
      </c>
      <c r="CH54" s="27">
        <v>0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0</v>
      </c>
      <c r="CQ54" s="23">
        <v>0</v>
      </c>
      <c r="CR54" s="23">
        <v>0</v>
      </c>
      <c r="CS54" s="23">
        <v>0</v>
      </c>
      <c r="CT54" s="23">
        <v>0</v>
      </c>
      <c r="CU54" s="23">
        <v>0</v>
      </c>
      <c r="CV54" s="27">
        <v>0</v>
      </c>
      <c r="CW54" s="23">
        <v>0</v>
      </c>
      <c r="CX54" s="23">
        <v>0</v>
      </c>
      <c r="CY54" s="27">
        <v>0</v>
      </c>
      <c r="CZ54" s="27">
        <v>0</v>
      </c>
      <c r="DA54" s="27">
        <v>0</v>
      </c>
      <c r="DB54" s="27">
        <v>1701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8">
        <v>3303</v>
      </c>
      <c r="DL54" s="28">
        <v>0</v>
      </c>
    </row>
    <row r="55" spans="1:116" s="14" customFormat="1" x14ac:dyDescent="0.25">
      <c r="A55" s="13" t="s">
        <v>372</v>
      </c>
      <c r="B55" s="21">
        <f t="shared" ref="B55" si="3">SUM(C55:DL55)</f>
        <v>945</v>
      </c>
      <c r="C55" s="34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8">
        <v>0</v>
      </c>
      <c r="L55" s="26">
        <v>0</v>
      </c>
      <c r="M55" s="24">
        <v>0</v>
      </c>
      <c r="N55" s="26">
        <v>0</v>
      </c>
      <c r="O55" s="24">
        <v>0</v>
      </c>
      <c r="P55" s="34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8">
        <v>0</v>
      </c>
      <c r="AK55" s="27">
        <v>0</v>
      </c>
      <c r="AL55" s="23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8">
        <v>0</v>
      </c>
      <c r="AX55" s="26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8">
        <v>0</v>
      </c>
      <c r="BH55" s="27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7">
        <v>0</v>
      </c>
      <c r="BR55" s="27">
        <v>0</v>
      </c>
      <c r="BS55" s="23">
        <v>0</v>
      </c>
      <c r="BT55" s="27">
        <v>0</v>
      </c>
      <c r="BU55" s="27">
        <v>0</v>
      </c>
      <c r="BV55" s="23">
        <v>0</v>
      </c>
      <c r="BW55" s="23">
        <v>0</v>
      </c>
      <c r="BX55" s="23">
        <v>0</v>
      </c>
      <c r="BY55" s="27">
        <v>0</v>
      </c>
      <c r="BZ55" s="27">
        <v>0</v>
      </c>
      <c r="CA55" s="27">
        <v>0</v>
      </c>
      <c r="CB55" s="27">
        <v>0</v>
      </c>
      <c r="CC55" s="27">
        <v>0</v>
      </c>
      <c r="CD55" s="27">
        <v>0</v>
      </c>
      <c r="CE55" s="27">
        <v>0</v>
      </c>
      <c r="CF55" s="23">
        <v>0</v>
      </c>
      <c r="CG55" s="24">
        <v>0</v>
      </c>
      <c r="CH55" s="27">
        <v>0</v>
      </c>
      <c r="CI55" s="23">
        <v>0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23">
        <v>0</v>
      </c>
      <c r="CQ55" s="23">
        <v>0</v>
      </c>
      <c r="CR55" s="23">
        <v>0</v>
      </c>
      <c r="CS55" s="23">
        <v>0</v>
      </c>
      <c r="CT55" s="23">
        <v>0</v>
      </c>
      <c r="CU55" s="23">
        <v>0</v>
      </c>
      <c r="CV55" s="27">
        <v>0</v>
      </c>
      <c r="CW55" s="23">
        <v>0</v>
      </c>
      <c r="CX55" s="23">
        <v>0</v>
      </c>
      <c r="CY55" s="27">
        <v>0</v>
      </c>
      <c r="CZ55" s="27">
        <v>0</v>
      </c>
      <c r="DA55" s="27">
        <v>0</v>
      </c>
      <c r="DB55" s="27">
        <v>945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8">
        <v>0</v>
      </c>
      <c r="DL55" s="28">
        <v>0</v>
      </c>
    </row>
    <row r="56" spans="1:116" s="14" customFormat="1" x14ac:dyDescent="0.25">
      <c r="A56" s="13" t="s">
        <v>311</v>
      </c>
      <c r="B56" s="21">
        <f t="shared" si="2"/>
        <v>4797743</v>
      </c>
      <c r="C56" s="34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8">
        <v>0</v>
      </c>
      <c r="L56" s="26">
        <v>0</v>
      </c>
      <c r="M56" s="24">
        <v>0</v>
      </c>
      <c r="N56" s="26">
        <v>0</v>
      </c>
      <c r="O56" s="24">
        <v>0</v>
      </c>
      <c r="P56" s="34">
        <v>0</v>
      </c>
      <c r="Q56" s="27">
        <v>465027</v>
      </c>
      <c r="R56" s="27">
        <v>4954</v>
      </c>
      <c r="S56" s="27">
        <v>0</v>
      </c>
      <c r="T56" s="27">
        <v>1185403</v>
      </c>
      <c r="U56" s="27">
        <v>204983</v>
      </c>
      <c r="V56" s="27">
        <v>6350</v>
      </c>
      <c r="W56" s="27">
        <v>0</v>
      </c>
      <c r="X56" s="27">
        <v>4957</v>
      </c>
      <c r="Y56" s="27">
        <v>80296</v>
      </c>
      <c r="Z56" s="27">
        <v>0</v>
      </c>
      <c r="AA56" s="27">
        <v>29831</v>
      </c>
      <c r="AB56" s="27">
        <v>30640</v>
      </c>
      <c r="AC56" s="27">
        <v>1043</v>
      </c>
      <c r="AD56" s="27">
        <v>0</v>
      </c>
      <c r="AE56" s="27">
        <v>2479513</v>
      </c>
      <c r="AF56" s="27">
        <v>55408</v>
      </c>
      <c r="AG56" s="27">
        <v>0</v>
      </c>
      <c r="AH56" s="27">
        <v>8312</v>
      </c>
      <c r="AI56" s="27">
        <v>224800</v>
      </c>
      <c r="AJ56" s="28">
        <v>0</v>
      </c>
      <c r="AK56" s="27">
        <v>0</v>
      </c>
      <c r="AL56" s="23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8">
        <v>0</v>
      </c>
      <c r="AX56" s="26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8">
        <v>0</v>
      </c>
      <c r="BH56" s="27">
        <v>0</v>
      </c>
      <c r="BI56" s="23">
        <v>0</v>
      </c>
      <c r="BJ56" s="23">
        <v>3038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7">
        <v>0</v>
      </c>
      <c r="BR56" s="27">
        <v>0</v>
      </c>
      <c r="BS56" s="23">
        <v>0</v>
      </c>
      <c r="BT56" s="27">
        <v>0</v>
      </c>
      <c r="BU56" s="27">
        <v>0</v>
      </c>
      <c r="BV56" s="23">
        <v>0</v>
      </c>
      <c r="BW56" s="23">
        <v>0</v>
      </c>
      <c r="BX56" s="23">
        <v>0</v>
      </c>
      <c r="BY56" s="27">
        <v>0</v>
      </c>
      <c r="BZ56" s="27">
        <v>0</v>
      </c>
      <c r="CA56" s="27">
        <v>6948</v>
      </c>
      <c r="CB56" s="27">
        <v>0</v>
      </c>
      <c r="CC56" s="27">
        <v>0</v>
      </c>
      <c r="CD56" s="27">
        <v>0</v>
      </c>
      <c r="CE56" s="27">
        <v>0</v>
      </c>
      <c r="CF56" s="23">
        <v>0</v>
      </c>
      <c r="CG56" s="24">
        <v>0</v>
      </c>
      <c r="CH56" s="27">
        <v>0</v>
      </c>
      <c r="CI56" s="23">
        <v>501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23">
        <v>0</v>
      </c>
      <c r="CQ56" s="23">
        <v>2246</v>
      </c>
      <c r="CR56" s="23">
        <v>0</v>
      </c>
      <c r="CS56" s="23">
        <v>0</v>
      </c>
      <c r="CT56" s="23">
        <v>0</v>
      </c>
      <c r="CU56" s="23">
        <v>0</v>
      </c>
      <c r="CV56" s="27">
        <v>0</v>
      </c>
      <c r="CW56" s="23">
        <v>0</v>
      </c>
      <c r="CX56" s="23">
        <v>0</v>
      </c>
      <c r="CY56" s="27">
        <v>0</v>
      </c>
      <c r="CZ56" s="27">
        <v>0</v>
      </c>
      <c r="DA56" s="27">
        <v>0</v>
      </c>
      <c r="DB56" s="27">
        <v>2045</v>
      </c>
      <c r="DC56" s="27">
        <v>0</v>
      </c>
      <c r="DD56" s="27">
        <v>0</v>
      </c>
      <c r="DE56" s="27">
        <v>0</v>
      </c>
      <c r="DF56" s="27">
        <v>0</v>
      </c>
      <c r="DG56" s="27">
        <v>1206</v>
      </c>
      <c r="DH56" s="27">
        <v>0</v>
      </c>
      <c r="DI56" s="27">
        <v>0</v>
      </c>
      <c r="DJ56" s="27">
        <v>0</v>
      </c>
      <c r="DK56" s="28">
        <v>0</v>
      </c>
      <c r="DL56" s="28">
        <v>242</v>
      </c>
    </row>
    <row r="57" spans="1:116" s="14" customFormat="1" x14ac:dyDescent="0.25">
      <c r="A57" s="13" t="s">
        <v>362</v>
      </c>
      <c r="B57" s="21">
        <f t="shared" si="2"/>
        <v>266</v>
      </c>
      <c r="C57" s="34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8">
        <v>0</v>
      </c>
      <c r="L57" s="26">
        <v>0</v>
      </c>
      <c r="M57" s="24">
        <v>0</v>
      </c>
      <c r="N57" s="26">
        <v>0</v>
      </c>
      <c r="O57" s="24">
        <v>0</v>
      </c>
      <c r="P57" s="34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8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8">
        <v>0</v>
      </c>
      <c r="AX57" s="26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8">
        <v>0</v>
      </c>
      <c r="BH57" s="27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4">
        <v>0</v>
      </c>
      <c r="CH57" s="27">
        <v>0</v>
      </c>
      <c r="CI57" s="23">
        <v>0</v>
      </c>
      <c r="CJ57" s="23">
        <v>0</v>
      </c>
      <c r="CK57" s="23">
        <v>0</v>
      </c>
      <c r="CL57" s="23">
        <v>0</v>
      </c>
      <c r="CM57" s="23">
        <v>0</v>
      </c>
      <c r="CN57" s="23">
        <v>0</v>
      </c>
      <c r="CO57" s="23">
        <v>0</v>
      </c>
      <c r="CP57" s="23">
        <v>0</v>
      </c>
      <c r="CQ57" s="23">
        <v>0</v>
      </c>
      <c r="CR57" s="23">
        <v>0</v>
      </c>
      <c r="CS57" s="23">
        <v>0</v>
      </c>
      <c r="CT57" s="23">
        <v>0</v>
      </c>
      <c r="CU57" s="23">
        <v>0</v>
      </c>
      <c r="CV57" s="23">
        <v>0</v>
      </c>
      <c r="CW57" s="23">
        <v>0</v>
      </c>
      <c r="CX57" s="23">
        <v>0</v>
      </c>
      <c r="CY57" s="23">
        <v>0</v>
      </c>
      <c r="CZ57" s="23">
        <v>0</v>
      </c>
      <c r="DA57" s="23">
        <v>0</v>
      </c>
      <c r="DB57" s="23">
        <v>266</v>
      </c>
      <c r="DC57" s="23">
        <v>0</v>
      </c>
      <c r="DD57" s="23">
        <v>0</v>
      </c>
      <c r="DE57" s="23">
        <v>0</v>
      </c>
      <c r="DF57" s="23">
        <v>0</v>
      </c>
      <c r="DG57" s="23">
        <v>0</v>
      </c>
      <c r="DH57" s="23">
        <v>0</v>
      </c>
      <c r="DI57" s="23">
        <v>0</v>
      </c>
      <c r="DJ57" s="23">
        <v>0</v>
      </c>
      <c r="DK57" s="28">
        <v>0</v>
      </c>
      <c r="DL57" s="28">
        <v>0</v>
      </c>
    </row>
    <row r="58" spans="1:116" s="14" customFormat="1" x14ac:dyDescent="0.25">
      <c r="A58" s="13" t="s">
        <v>312</v>
      </c>
      <c r="B58" s="21">
        <f t="shared" si="2"/>
        <v>352389</v>
      </c>
      <c r="C58" s="34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8">
        <v>0</v>
      </c>
      <c r="L58" s="26">
        <v>0</v>
      </c>
      <c r="M58" s="24">
        <v>0</v>
      </c>
      <c r="N58" s="26">
        <v>0</v>
      </c>
      <c r="O58" s="24">
        <v>0</v>
      </c>
      <c r="P58" s="34">
        <v>55205</v>
      </c>
      <c r="Q58" s="27">
        <v>53988</v>
      </c>
      <c r="R58" s="27">
        <v>2020</v>
      </c>
      <c r="S58" s="27">
        <v>0</v>
      </c>
      <c r="T58" s="27">
        <v>30445</v>
      </c>
      <c r="U58" s="27">
        <v>34360</v>
      </c>
      <c r="V58" s="27">
        <v>7203</v>
      </c>
      <c r="W58" s="27">
        <v>0</v>
      </c>
      <c r="X58" s="27">
        <v>7310</v>
      </c>
      <c r="Y58" s="27">
        <v>1020</v>
      </c>
      <c r="Z58" s="27">
        <v>0</v>
      </c>
      <c r="AA58" s="27">
        <v>2749</v>
      </c>
      <c r="AB58" s="27">
        <v>12445</v>
      </c>
      <c r="AC58" s="27">
        <v>0</v>
      </c>
      <c r="AD58" s="27">
        <v>638</v>
      </c>
      <c r="AE58" s="27">
        <v>8040</v>
      </c>
      <c r="AF58" s="27">
        <v>42370</v>
      </c>
      <c r="AG58" s="27">
        <v>0</v>
      </c>
      <c r="AH58" s="27">
        <v>200</v>
      </c>
      <c r="AI58" s="27">
        <v>90995</v>
      </c>
      <c r="AJ58" s="28">
        <v>0</v>
      </c>
      <c r="AK58" s="27">
        <v>0</v>
      </c>
      <c r="AL58" s="23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8">
        <v>0</v>
      </c>
      <c r="AX58" s="26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8">
        <v>0</v>
      </c>
      <c r="BH58" s="27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7">
        <v>0</v>
      </c>
      <c r="BR58" s="27">
        <v>0</v>
      </c>
      <c r="BS58" s="23">
        <v>0</v>
      </c>
      <c r="BT58" s="27">
        <v>0</v>
      </c>
      <c r="BU58" s="27">
        <v>0</v>
      </c>
      <c r="BV58" s="23">
        <v>601</v>
      </c>
      <c r="BW58" s="23">
        <v>0</v>
      </c>
      <c r="BX58" s="23">
        <v>0</v>
      </c>
      <c r="BY58" s="27">
        <v>0</v>
      </c>
      <c r="BZ58" s="27">
        <v>0</v>
      </c>
      <c r="CA58" s="27">
        <v>269</v>
      </c>
      <c r="CB58" s="27">
        <v>0</v>
      </c>
      <c r="CC58" s="27">
        <v>0</v>
      </c>
      <c r="CD58" s="27">
        <v>0</v>
      </c>
      <c r="CE58" s="27">
        <v>0</v>
      </c>
      <c r="CF58" s="23">
        <v>0</v>
      </c>
      <c r="CG58" s="24">
        <v>0</v>
      </c>
      <c r="CH58" s="27">
        <v>0</v>
      </c>
      <c r="CI58" s="23">
        <v>1847</v>
      </c>
      <c r="CJ58" s="23">
        <v>0</v>
      </c>
      <c r="CK58" s="23">
        <v>0</v>
      </c>
      <c r="CL58" s="23">
        <v>0</v>
      </c>
      <c r="CM58" s="23">
        <v>0</v>
      </c>
      <c r="CN58" s="23">
        <v>0</v>
      </c>
      <c r="CO58" s="23">
        <v>0</v>
      </c>
      <c r="CP58" s="23">
        <v>0</v>
      </c>
      <c r="CQ58" s="23">
        <v>0</v>
      </c>
      <c r="CR58" s="23">
        <v>0</v>
      </c>
      <c r="CS58" s="23">
        <v>0</v>
      </c>
      <c r="CT58" s="23">
        <v>0</v>
      </c>
      <c r="CU58" s="23">
        <v>0</v>
      </c>
      <c r="CV58" s="27">
        <v>0</v>
      </c>
      <c r="CW58" s="23">
        <v>0</v>
      </c>
      <c r="CX58" s="23">
        <v>0</v>
      </c>
      <c r="CY58" s="27">
        <v>0</v>
      </c>
      <c r="CZ58" s="27">
        <v>0</v>
      </c>
      <c r="DA58" s="27">
        <v>0</v>
      </c>
      <c r="DB58" s="27">
        <v>458</v>
      </c>
      <c r="DC58" s="27">
        <v>0</v>
      </c>
      <c r="DD58" s="27">
        <v>0</v>
      </c>
      <c r="DE58" s="27">
        <v>0</v>
      </c>
      <c r="DF58" s="27">
        <v>0</v>
      </c>
      <c r="DG58" s="27">
        <v>0</v>
      </c>
      <c r="DH58" s="27">
        <v>0</v>
      </c>
      <c r="DI58" s="27">
        <v>0</v>
      </c>
      <c r="DJ58" s="27">
        <v>0</v>
      </c>
      <c r="DK58" s="28">
        <v>226</v>
      </c>
      <c r="DL58" s="28">
        <v>0</v>
      </c>
    </row>
    <row r="59" spans="1:116" s="14" customFormat="1" x14ac:dyDescent="0.25">
      <c r="A59" s="13" t="s">
        <v>313</v>
      </c>
      <c r="B59" s="21">
        <f t="shared" si="2"/>
        <v>112876</v>
      </c>
      <c r="C59" s="34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8">
        <v>0</v>
      </c>
      <c r="L59" s="26">
        <v>0</v>
      </c>
      <c r="M59" s="24">
        <v>0</v>
      </c>
      <c r="N59" s="26">
        <v>0</v>
      </c>
      <c r="O59" s="24">
        <v>0</v>
      </c>
      <c r="P59" s="34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423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8">
        <v>0</v>
      </c>
      <c r="AK59" s="27">
        <v>0</v>
      </c>
      <c r="AL59" s="23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8">
        <v>0</v>
      </c>
      <c r="AX59" s="26">
        <v>12656</v>
      </c>
      <c r="AY59" s="27">
        <v>152</v>
      </c>
      <c r="AZ59" s="27">
        <v>0</v>
      </c>
      <c r="BA59" s="27">
        <v>5703</v>
      </c>
      <c r="BB59" s="27">
        <v>5969</v>
      </c>
      <c r="BC59" s="27">
        <v>16335</v>
      </c>
      <c r="BD59" s="27">
        <v>127</v>
      </c>
      <c r="BE59" s="27">
        <v>1641</v>
      </c>
      <c r="BF59" s="27">
        <v>141</v>
      </c>
      <c r="BG59" s="28">
        <v>24598</v>
      </c>
      <c r="BH59" s="27">
        <v>0</v>
      </c>
      <c r="BI59" s="23">
        <v>0</v>
      </c>
      <c r="BJ59" s="23">
        <v>450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7">
        <v>0</v>
      </c>
      <c r="BR59" s="27">
        <v>338</v>
      </c>
      <c r="BS59" s="23">
        <v>0</v>
      </c>
      <c r="BT59" s="27">
        <v>0</v>
      </c>
      <c r="BU59" s="27">
        <v>0</v>
      </c>
      <c r="BV59" s="23">
        <v>0</v>
      </c>
      <c r="BW59" s="23">
        <v>829</v>
      </c>
      <c r="BX59" s="23">
        <v>443</v>
      </c>
      <c r="BY59" s="27">
        <v>0</v>
      </c>
      <c r="BZ59" s="27">
        <v>0</v>
      </c>
      <c r="CA59" s="27">
        <v>152</v>
      </c>
      <c r="CB59" s="27">
        <v>0</v>
      </c>
      <c r="CC59" s="27">
        <v>0</v>
      </c>
      <c r="CD59" s="27">
        <v>322</v>
      </c>
      <c r="CE59" s="27">
        <v>0</v>
      </c>
      <c r="CF59" s="23">
        <v>0</v>
      </c>
      <c r="CG59" s="24">
        <v>0</v>
      </c>
      <c r="CH59" s="27">
        <v>1348</v>
      </c>
      <c r="CI59" s="23">
        <v>0</v>
      </c>
      <c r="CJ59" s="23">
        <v>0</v>
      </c>
      <c r="CK59" s="23">
        <v>0</v>
      </c>
      <c r="CL59" s="23">
        <v>0</v>
      </c>
      <c r="CM59" s="23">
        <v>0</v>
      </c>
      <c r="CN59" s="23">
        <v>0</v>
      </c>
      <c r="CO59" s="23">
        <v>0</v>
      </c>
      <c r="CP59" s="23">
        <v>0</v>
      </c>
      <c r="CQ59" s="23">
        <v>0</v>
      </c>
      <c r="CR59" s="23">
        <v>0</v>
      </c>
      <c r="CS59" s="23">
        <v>942</v>
      </c>
      <c r="CT59" s="23">
        <v>0</v>
      </c>
      <c r="CU59" s="23">
        <v>0</v>
      </c>
      <c r="CV59" s="27">
        <v>0</v>
      </c>
      <c r="CW59" s="23">
        <v>546</v>
      </c>
      <c r="CX59" s="23">
        <v>0</v>
      </c>
      <c r="CY59" s="27">
        <v>0</v>
      </c>
      <c r="CZ59" s="27">
        <v>0</v>
      </c>
      <c r="DA59" s="27">
        <v>0</v>
      </c>
      <c r="DB59" s="27">
        <v>299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8">
        <v>36398</v>
      </c>
      <c r="DL59" s="28">
        <v>3064</v>
      </c>
    </row>
    <row r="60" spans="1:116" s="14" customFormat="1" x14ac:dyDescent="0.25">
      <c r="A60" s="13" t="s">
        <v>314</v>
      </c>
      <c r="B60" s="21">
        <f t="shared" si="2"/>
        <v>10530</v>
      </c>
      <c r="C60" s="34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8">
        <v>0</v>
      </c>
      <c r="L60" s="26">
        <v>0</v>
      </c>
      <c r="M60" s="24">
        <v>0</v>
      </c>
      <c r="N60" s="26">
        <v>0</v>
      </c>
      <c r="O60" s="24">
        <v>0</v>
      </c>
      <c r="P60" s="34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8">
        <v>0</v>
      </c>
      <c r="AK60" s="27">
        <v>0</v>
      </c>
      <c r="AL60" s="23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8">
        <v>0</v>
      </c>
      <c r="AX60" s="26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8">
        <v>0</v>
      </c>
      <c r="BH60" s="27">
        <v>0</v>
      </c>
      <c r="BI60" s="27">
        <v>0</v>
      </c>
      <c r="BJ60" s="23">
        <v>0</v>
      </c>
      <c r="BK60" s="27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3">
        <v>4606</v>
      </c>
      <c r="BX60" s="23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3">
        <v>0</v>
      </c>
      <c r="CG60" s="28">
        <v>0</v>
      </c>
      <c r="CH60" s="27">
        <v>0</v>
      </c>
      <c r="CI60" s="23">
        <v>0</v>
      </c>
      <c r="CJ60" s="23">
        <v>0</v>
      </c>
      <c r="CK60" s="23">
        <v>0</v>
      </c>
      <c r="CL60" s="27">
        <v>0</v>
      </c>
      <c r="CM60" s="23">
        <v>0</v>
      </c>
      <c r="CN60" s="23">
        <v>0</v>
      </c>
      <c r="CO60" s="23">
        <v>1183</v>
      </c>
      <c r="CP60" s="23">
        <v>0</v>
      </c>
      <c r="CQ60" s="27">
        <v>0</v>
      </c>
      <c r="CR60" s="23">
        <v>0</v>
      </c>
      <c r="CS60" s="27">
        <v>1245</v>
      </c>
      <c r="CT60" s="23">
        <v>0</v>
      </c>
      <c r="CU60" s="27">
        <v>0</v>
      </c>
      <c r="CV60" s="27">
        <v>0</v>
      </c>
      <c r="CW60" s="27">
        <v>0</v>
      </c>
      <c r="CX60" s="23">
        <v>0</v>
      </c>
      <c r="CY60" s="27">
        <v>0</v>
      </c>
      <c r="CZ60" s="27">
        <v>0</v>
      </c>
      <c r="DA60" s="27">
        <v>0</v>
      </c>
      <c r="DB60" s="27">
        <v>240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8">
        <v>3256</v>
      </c>
      <c r="DL60" s="28">
        <v>0</v>
      </c>
    </row>
    <row r="61" spans="1:116" s="14" customFormat="1" x14ac:dyDescent="0.25">
      <c r="A61" s="13" t="s">
        <v>360</v>
      </c>
      <c r="B61" s="21">
        <f t="shared" si="2"/>
        <v>749</v>
      </c>
      <c r="C61" s="34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8">
        <v>0</v>
      </c>
      <c r="L61" s="26">
        <v>0</v>
      </c>
      <c r="M61" s="24">
        <v>0</v>
      </c>
      <c r="N61" s="26">
        <v>0</v>
      </c>
      <c r="O61" s="24">
        <v>0</v>
      </c>
      <c r="P61" s="34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8">
        <v>0</v>
      </c>
      <c r="AK61" s="27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8">
        <v>0</v>
      </c>
      <c r="AX61" s="26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8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121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3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8">
        <v>0</v>
      </c>
      <c r="CH61" s="27">
        <v>0</v>
      </c>
      <c r="CI61" s="23">
        <v>0</v>
      </c>
      <c r="CJ61" s="23">
        <v>0</v>
      </c>
      <c r="CK61" s="23">
        <v>0</v>
      </c>
      <c r="CL61" s="23">
        <v>0</v>
      </c>
      <c r="CM61" s="23">
        <v>0</v>
      </c>
      <c r="CN61" s="23">
        <v>0</v>
      </c>
      <c r="CO61" s="23">
        <v>0</v>
      </c>
      <c r="CP61" s="23">
        <v>0</v>
      </c>
      <c r="CQ61" s="23">
        <v>0</v>
      </c>
      <c r="CR61" s="23">
        <v>0</v>
      </c>
      <c r="CS61" s="23">
        <v>0</v>
      </c>
      <c r="CT61" s="23">
        <v>0</v>
      </c>
      <c r="CU61" s="23">
        <v>0</v>
      </c>
      <c r="CV61" s="23">
        <v>0</v>
      </c>
      <c r="CW61" s="23">
        <v>0</v>
      </c>
      <c r="CX61" s="23">
        <v>0</v>
      </c>
      <c r="CY61" s="23">
        <v>0</v>
      </c>
      <c r="CZ61" s="23">
        <v>0</v>
      </c>
      <c r="DA61" s="23">
        <v>0</v>
      </c>
      <c r="DB61" s="23">
        <v>628</v>
      </c>
      <c r="DC61" s="23">
        <v>0</v>
      </c>
      <c r="DD61" s="23">
        <v>0</v>
      </c>
      <c r="DE61" s="23">
        <v>0</v>
      </c>
      <c r="DF61" s="23">
        <v>0</v>
      </c>
      <c r="DG61" s="23">
        <v>0</v>
      </c>
      <c r="DH61" s="23">
        <v>0</v>
      </c>
      <c r="DI61" s="23">
        <v>0</v>
      </c>
      <c r="DJ61" s="23">
        <v>0</v>
      </c>
      <c r="DK61" s="28">
        <v>0</v>
      </c>
      <c r="DL61" s="28">
        <v>0</v>
      </c>
    </row>
    <row r="62" spans="1:116" s="14" customFormat="1" x14ac:dyDescent="0.25">
      <c r="A62" s="13" t="s">
        <v>315</v>
      </c>
      <c r="B62" s="21">
        <f t="shared" si="2"/>
        <v>1845991</v>
      </c>
      <c r="C62" s="34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8">
        <v>0</v>
      </c>
      <c r="L62" s="26">
        <v>0</v>
      </c>
      <c r="M62" s="24">
        <v>0</v>
      </c>
      <c r="N62" s="26">
        <v>11896</v>
      </c>
      <c r="O62" s="24">
        <v>0</v>
      </c>
      <c r="P62" s="34">
        <v>0</v>
      </c>
      <c r="Q62" s="27">
        <v>23276</v>
      </c>
      <c r="R62" s="27">
        <v>5649</v>
      </c>
      <c r="S62" s="27">
        <v>41782</v>
      </c>
      <c r="T62" s="27">
        <v>3812</v>
      </c>
      <c r="U62" s="27">
        <v>105011</v>
      </c>
      <c r="V62" s="27">
        <v>7253</v>
      </c>
      <c r="W62" s="27">
        <v>3346</v>
      </c>
      <c r="X62" s="27">
        <v>0</v>
      </c>
      <c r="Y62" s="27">
        <v>191421</v>
      </c>
      <c r="Z62" s="27">
        <v>0</v>
      </c>
      <c r="AA62" s="27">
        <v>157667</v>
      </c>
      <c r="AB62" s="27">
        <v>0</v>
      </c>
      <c r="AC62" s="27">
        <v>0</v>
      </c>
      <c r="AD62" s="27">
        <v>0</v>
      </c>
      <c r="AE62" s="27">
        <v>0</v>
      </c>
      <c r="AF62" s="27">
        <v>413</v>
      </c>
      <c r="AG62" s="27">
        <v>0</v>
      </c>
      <c r="AH62" s="27">
        <v>21191</v>
      </c>
      <c r="AI62" s="27">
        <v>0</v>
      </c>
      <c r="AJ62" s="28">
        <v>0</v>
      </c>
      <c r="AK62" s="27">
        <v>0</v>
      </c>
      <c r="AL62" s="23">
        <v>284455</v>
      </c>
      <c r="AM62" s="27">
        <v>0</v>
      </c>
      <c r="AN62" s="27">
        <v>19391</v>
      </c>
      <c r="AO62" s="27">
        <v>0</v>
      </c>
      <c r="AP62" s="27">
        <v>1883</v>
      </c>
      <c r="AQ62" s="27">
        <v>0</v>
      </c>
      <c r="AR62" s="27">
        <v>39427</v>
      </c>
      <c r="AS62" s="27">
        <v>0</v>
      </c>
      <c r="AT62" s="27">
        <v>510683</v>
      </c>
      <c r="AU62" s="27">
        <v>0</v>
      </c>
      <c r="AV62" s="27">
        <v>10</v>
      </c>
      <c r="AW62" s="28">
        <v>410809</v>
      </c>
      <c r="AX62" s="26">
        <v>0</v>
      </c>
      <c r="AY62" s="27">
        <v>0</v>
      </c>
      <c r="AZ62" s="27">
        <v>0</v>
      </c>
      <c r="BA62" s="27">
        <v>0</v>
      </c>
      <c r="BB62" s="27">
        <v>0</v>
      </c>
      <c r="BC62" s="27">
        <v>0</v>
      </c>
      <c r="BD62" s="27">
        <v>0</v>
      </c>
      <c r="BE62" s="27">
        <v>0</v>
      </c>
      <c r="BF62" s="27">
        <v>0</v>
      </c>
      <c r="BG62" s="28">
        <v>0</v>
      </c>
      <c r="BH62" s="27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7">
        <v>0</v>
      </c>
      <c r="BR62" s="27">
        <v>0</v>
      </c>
      <c r="BS62" s="23">
        <v>0</v>
      </c>
      <c r="BT62" s="27">
        <v>0</v>
      </c>
      <c r="BU62" s="27">
        <v>0</v>
      </c>
      <c r="BV62" s="23">
        <v>0</v>
      </c>
      <c r="BW62" s="23">
        <v>0</v>
      </c>
      <c r="BX62" s="23">
        <v>0</v>
      </c>
      <c r="BY62" s="27">
        <v>0</v>
      </c>
      <c r="BZ62" s="27">
        <v>0</v>
      </c>
      <c r="CA62" s="27">
        <v>1835</v>
      </c>
      <c r="CB62" s="27">
        <v>0</v>
      </c>
      <c r="CC62" s="27">
        <v>0</v>
      </c>
      <c r="CD62" s="27">
        <v>0</v>
      </c>
      <c r="CE62" s="27">
        <v>0</v>
      </c>
      <c r="CF62" s="23">
        <v>0</v>
      </c>
      <c r="CG62" s="24">
        <v>0</v>
      </c>
      <c r="CH62" s="27">
        <v>0</v>
      </c>
      <c r="CI62" s="23">
        <v>0</v>
      </c>
      <c r="CJ62" s="23">
        <v>0</v>
      </c>
      <c r="CK62" s="23">
        <v>0</v>
      </c>
      <c r="CL62" s="23">
        <v>0</v>
      </c>
      <c r="CM62" s="23">
        <v>0</v>
      </c>
      <c r="CN62" s="23">
        <v>0</v>
      </c>
      <c r="CO62" s="23">
        <v>0</v>
      </c>
      <c r="CP62" s="23">
        <v>0</v>
      </c>
      <c r="CQ62" s="23">
        <v>0</v>
      </c>
      <c r="CR62" s="23">
        <v>0</v>
      </c>
      <c r="CS62" s="23">
        <v>0</v>
      </c>
      <c r="CT62" s="23">
        <v>0</v>
      </c>
      <c r="CU62" s="23">
        <v>0</v>
      </c>
      <c r="CV62" s="27">
        <v>0</v>
      </c>
      <c r="CW62" s="23">
        <v>0</v>
      </c>
      <c r="CX62" s="23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4174</v>
      </c>
      <c r="DJ62" s="27">
        <v>0</v>
      </c>
      <c r="DK62" s="28">
        <v>0</v>
      </c>
      <c r="DL62" s="28">
        <v>607</v>
      </c>
    </row>
    <row r="63" spans="1:116" s="14" customFormat="1" x14ac:dyDescent="0.25">
      <c r="A63" s="13" t="s">
        <v>350</v>
      </c>
      <c r="B63" s="21">
        <f t="shared" si="2"/>
        <v>1605</v>
      </c>
      <c r="C63" s="34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8">
        <v>0</v>
      </c>
      <c r="L63" s="26">
        <v>0</v>
      </c>
      <c r="M63" s="24">
        <v>0</v>
      </c>
      <c r="N63" s="26">
        <v>0</v>
      </c>
      <c r="O63" s="24">
        <v>0</v>
      </c>
      <c r="P63" s="34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8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8">
        <v>0</v>
      </c>
      <c r="AX63" s="26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  <c r="BG63" s="28">
        <v>0</v>
      </c>
      <c r="BH63" s="27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4">
        <v>0</v>
      </c>
      <c r="CH63" s="27">
        <v>0</v>
      </c>
      <c r="CI63" s="23">
        <v>0</v>
      </c>
      <c r="CJ63" s="23">
        <v>0</v>
      </c>
      <c r="CK63" s="23">
        <v>0</v>
      </c>
      <c r="CL63" s="23">
        <v>0</v>
      </c>
      <c r="CM63" s="23">
        <v>0</v>
      </c>
      <c r="CN63" s="23">
        <v>0</v>
      </c>
      <c r="CO63" s="23">
        <v>0</v>
      </c>
      <c r="CP63" s="23">
        <v>0</v>
      </c>
      <c r="CQ63" s="23">
        <v>0</v>
      </c>
      <c r="CR63" s="23">
        <v>0</v>
      </c>
      <c r="CS63" s="23">
        <v>0</v>
      </c>
      <c r="CT63" s="23">
        <v>0</v>
      </c>
      <c r="CU63" s="23">
        <v>0</v>
      </c>
      <c r="CV63" s="23">
        <v>0</v>
      </c>
      <c r="CW63" s="23">
        <v>0</v>
      </c>
      <c r="CX63" s="23">
        <v>0</v>
      </c>
      <c r="CY63" s="23">
        <v>0</v>
      </c>
      <c r="CZ63" s="23">
        <v>0</v>
      </c>
      <c r="DA63" s="23">
        <v>0</v>
      </c>
      <c r="DB63" s="23">
        <v>1605</v>
      </c>
      <c r="DC63" s="23">
        <v>0</v>
      </c>
      <c r="DD63" s="23">
        <v>0</v>
      </c>
      <c r="DE63" s="23">
        <v>0</v>
      </c>
      <c r="DF63" s="23">
        <v>0</v>
      </c>
      <c r="DG63" s="23">
        <v>0</v>
      </c>
      <c r="DH63" s="23">
        <v>0</v>
      </c>
      <c r="DI63" s="23">
        <v>0</v>
      </c>
      <c r="DJ63" s="23">
        <v>0</v>
      </c>
      <c r="DK63" s="28">
        <v>0</v>
      </c>
      <c r="DL63" s="28">
        <v>0</v>
      </c>
    </row>
    <row r="64" spans="1:116" s="14" customFormat="1" x14ac:dyDescent="0.25">
      <c r="A64" s="13" t="s">
        <v>316</v>
      </c>
      <c r="B64" s="21">
        <f t="shared" si="2"/>
        <v>744656</v>
      </c>
      <c r="C64" s="34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8">
        <v>0</v>
      </c>
      <c r="L64" s="26">
        <v>0</v>
      </c>
      <c r="M64" s="24">
        <v>0</v>
      </c>
      <c r="N64" s="26">
        <v>0</v>
      </c>
      <c r="O64" s="24">
        <v>0</v>
      </c>
      <c r="P64" s="34">
        <v>215001</v>
      </c>
      <c r="Q64" s="27">
        <v>89369</v>
      </c>
      <c r="R64" s="27">
        <v>0</v>
      </c>
      <c r="S64" s="27">
        <v>2793</v>
      </c>
      <c r="T64" s="27">
        <v>29427</v>
      </c>
      <c r="U64" s="27">
        <v>48738</v>
      </c>
      <c r="V64" s="27">
        <v>17313</v>
      </c>
      <c r="W64" s="27">
        <v>0</v>
      </c>
      <c r="X64" s="27">
        <v>1705</v>
      </c>
      <c r="Y64" s="27">
        <v>37393</v>
      </c>
      <c r="Z64" s="27">
        <v>0</v>
      </c>
      <c r="AA64" s="27">
        <v>30696</v>
      </c>
      <c r="AB64" s="27">
        <v>4421</v>
      </c>
      <c r="AC64" s="27">
        <v>13082</v>
      </c>
      <c r="AD64" s="27">
        <v>0</v>
      </c>
      <c r="AE64" s="27">
        <v>9471</v>
      </c>
      <c r="AF64" s="27">
        <v>75043</v>
      </c>
      <c r="AG64" s="27">
        <v>0</v>
      </c>
      <c r="AH64" s="27">
        <v>1412</v>
      </c>
      <c r="AI64" s="27">
        <v>129526</v>
      </c>
      <c r="AJ64" s="28">
        <v>0</v>
      </c>
      <c r="AK64" s="27">
        <v>0</v>
      </c>
      <c r="AL64" s="23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8">
        <v>0</v>
      </c>
      <c r="AX64" s="26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8">
        <v>0</v>
      </c>
      <c r="BH64" s="27">
        <v>0</v>
      </c>
      <c r="BI64" s="23">
        <v>0</v>
      </c>
      <c r="BJ64" s="23">
        <v>321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7">
        <v>0</v>
      </c>
      <c r="BR64" s="27">
        <v>2011</v>
      </c>
      <c r="BS64" s="23">
        <v>0</v>
      </c>
      <c r="BT64" s="27">
        <v>0</v>
      </c>
      <c r="BU64" s="27">
        <v>0</v>
      </c>
      <c r="BV64" s="23">
        <v>4613</v>
      </c>
      <c r="BW64" s="23">
        <v>0</v>
      </c>
      <c r="BX64" s="23">
        <v>0</v>
      </c>
      <c r="BY64" s="27">
        <v>0</v>
      </c>
      <c r="BZ64" s="27">
        <v>0</v>
      </c>
      <c r="CA64" s="27">
        <v>8564</v>
      </c>
      <c r="CB64" s="27">
        <v>0</v>
      </c>
      <c r="CC64" s="27">
        <v>0</v>
      </c>
      <c r="CD64" s="27">
        <v>0</v>
      </c>
      <c r="CE64" s="27">
        <v>0</v>
      </c>
      <c r="CF64" s="23">
        <v>0</v>
      </c>
      <c r="CG64" s="24">
        <v>0</v>
      </c>
      <c r="CH64" s="27">
        <v>0</v>
      </c>
      <c r="CI64" s="23">
        <v>13513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3231</v>
      </c>
      <c r="CV64" s="27">
        <v>0</v>
      </c>
      <c r="CW64" s="23">
        <v>0</v>
      </c>
      <c r="CX64" s="23">
        <v>0</v>
      </c>
      <c r="CY64" s="27">
        <v>0</v>
      </c>
      <c r="CZ64" s="27">
        <v>0</v>
      </c>
      <c r="DA64" s="27">
        <v>0</v>
      </c>
      <c r="DB64" s="27">
        <v>6637</v>
      </c>
      <c r="DC64" s="27">
        <v>0</v>
      </c>
      <c r="DD64" s="27">
        <v>0</v>
      </c>
      <c r="DE64" s="27">
        <v>0</v>
      </c>
      <c r="DF64" s="27">
        <v>0</v>
      </c>
      <c r="DG64" s="27">
        <v>244</v>
      </c>
      <c r="DH64" s="27">
        <v>0</v>
      </c>
      <c r="DI64" s="27">
        <v>0</v>
      </c>
      <c r="DJ64" s="27">
        <v>0</v>
      </c>
      <c r="DK64" s="28">
        <v>127</v>
      </c>
      <c r="DL64" s="28">
        <v>5</v>
      </c>
    </row>
    <row r="65" spans="1:116" s="14" customFormat="1" x14ac:dyDescent="0.25">
      <c r="A65" s="13" t="s">
        <v>317</v>
      </c>
      <c r="B65" s="21">
        <f t="shared" si="2"/>
        <v>177047</v>
      </c>
      <c r="C65" s="34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8">
        <v>0</v>
      </c>
      <c r="L65" s="26">
        <v>0</v>
      </c>
      <c r="M65" s="24">
        <v>0</v>
      </c>
      <c r="N65" s="26">
        <v>0</v>
      </c>
      <c r="O65" s="24">
        <v>0</v>
      </c>
      <c r="P65" s="34">
        <v>7016</v>
      </c>
      <c r="Q65" s="27">
        <v>7311</v>
      </c>
      <c r="R65" s="27">
        <v>0</v>
      </c>
      <c r="S65" s="27">
        <v>0</v>
      </c>
      <c r="T65" s="27">
        <v>0</v>
      </c>
      <c r="U65" s="27">
        <v>5986</v>
      </c>
      <c r="V65" s="27">
        <v>767</v>
      </c>
      <c r="W65" s="27">
        <v>0</v>
      </c>
      <c r="X65" s="27">
        <v>10069</v>
      </c>
      <c r="Y65" s="27">
        <v>417</v>
      </c>
      <c r="Z65" s="27">
        <v>0</v>
      </c>
      <c r="AA65" s="27">
        <v>187</v>
      </c>
      <c r="AB65" s="27">
        <v>5502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17682</v>
      </c>
      <c r="AI65" s="27">
        <v>15047</v>
      </c>
      <c r="AJ65" s="28">
        <v>0</v>
      </c>
      <c r="AK65" s="27">
        <v>457</v>
      </c>
      <c r="AL65" s="23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34711</v>
      </c>
      <c r="AT65" s="27">
        <v>0</v>
      </c>
      <c r="AU65" s="27">
        <v>0</v>
      </c>
      <c r="AV65" s="27">
        <v>55079</v>
      </c>
      <c r="AW65" s="28">
        <v>43</v>
      </c>
      <c r="AX65" s="26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7">
        <v>0</v>
      </c>
      <c r="BE65" s="27">
        <v>0</v>
      </c>
      <c r="BF65" s="27">
        <v>0</v>
      </c>
      <c r="BG65" s="28">
        <v>0</v>
      </c>
      <c r="BH65" s="27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7">
        <v>0</v>
      </c>
      <c r="BR65" s="27">
        <v>534</v>
      </c>
      <c r="BS65" s="23">
        <v>0</v>
      </c>
      <c r="BT65" s="27">
        <v>0</v>
      </c>
      <c r="BU65" s="27">
        <v>0</v>
      </c>
      <c r="BV65" s="23">
        <v>0</v>
      </c>
      <c r="BW65" s="23">
        <v>0</v>
      </c>
      <c r="BX65" s="23">
        <v>0</v>
      </c>
      <c r="BY65" s="27">
        <v>0</v>
      </c>
      <c r="BZ65" s="27">
        <v>0</v>
      </c>
      <c r="CA65" s="27">
        <v>11439</v>
      </c>
      <c r="CB65" s="27">
        <v>0</v>
      </c>
      <c r="CC65" s="27">
        <v>0</v>
      </c>
      <c r="CD65" s="27">
        <v>0</v>
      </c>
      <c r="CE65" s="27">
        <v>0</v>
      </c>
      <c r="CF65" s="23">
        <v>0</v>
      </c>
      <c r="CG65" s="24">
        <v>0</v>
      </c>
      <c r="CH65" s="27">
        <v>0</v>
      </c>
      <c r="CI65" s="23">
        <v>0</v>
      </c>
      <c r="CJ65" s="23">
        <v>0</v>
      </c>
      <c r="CK65" s="23">
        <v>0</v>
      </c>
      <c r="CL65" s="23">
        <v>0</v>
      </c>
      <c r="CM65" s="23">
        <v>0</v>
      </c>
      <c r="CN65" s="23">
        <v>0</v>
      </c>
      <c r="CO65" s="23">
        <v>0</v>
      </c>
      <c r="CP65" s="23">
        <v>0</v>
      </c>
      <c r="CQ65" s="23">
        <v>0</v>
      </c>
      <c r="CR65" s="23">
        <v>0</v>
      </c>
      <c r="CS65" s="23">
        <v>0</v>
      </c>
      <c r="CT65" s="23">
        <v>0</v>
      </c>
      <c r="CU65" s="23">
        <v>0</v>
      </c>
      <c r="CV65" s="27">
        <v>0</v>
      </c>
      <c r="CW65" s="23">
        <v>905</v>
      </c>
      <c r="CX65" s="23">
        <v>0</v>
      </c>
      <c r="CY65" s="27">
        <v>0</v>
      </c>
      <c r="CZ65" s="27">
        <v>0</v>
      </c>
      <c r="DA65" s="27">
        <v>0</v>
      </c>
      <c r="DB65" s="27">
        <v>2585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8">
        <v>1309</v>
      </c>
      <c r="DL65" s="28">
        <v>1</v>
      </c>
    </row>
    <row r="66" spans="1:116" s="14" customFormat="1" x14ac:dyDescent="0.25">
      <c r="A66" s="13" t="s">
        <v>318</v>
      </c>
      <c r="B66" s="21">
        <f t="shared" si="2"/>
        <v>3560092</v>
      </c>
      <c r="C66" s="34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8">
        <v>0</v>
      </c>
      <c r="L66" s="26">
        <v>0</v>
      </c>
      <c r="M66" s="24">
        <v>547899</v>
      </c>
      <c r="N66" s="26">
        <v>0</v>
      </c>
      <c r="O66" s="24">
        <v>0</v>
      </c>
      <c r="P66" s="34">
        <v>0</v>
      </c>
      <c r="Q66" s="27">
        <v>10209</v>
      </c>
      <c r="R66" s="27">
        <v>45946</v>
      </c>
      <c r="S66" s="27">
        <v>103369</v>
      </c>
      <c r="T66" s="27">
        <v>328863</v>
      </c>
      <c r="U66" s="27">
        <v>1156130</v>
      </c>
      <c r="V66" s="27">
        <v>36146</v>
      </c>
      <c r="W66" s="27">
        <v>0</v>
      </c>
      <c r="X66" s="27">
        <v>1776</v>
      </c>
      <c r="Y66" s="27">
        <v>406416</v>
      </c>
      <c r="Z66" s="27">
        <v>0</v>
      </c>
      <c r="AA66" s="27">
        <v>198238</v>
      </c>
      <c r="AB66" s="27">
        <v>37201</v>
      </c>
      <c r="AC66" s="27">
        <v>13871</v>
      </c>
      <c r="AD66" s="27">
        <v>2103</v>
      </c>
      <c r="AE66" s="27">
        <v>247136</v>
      </c>
      <c r="AF66" s="27">
        <v>130209</v>
      </c>
      <c r="AG66" s="27">
        <v>0</v>
      </c>
      <c r="AH66" s="27">
        <v>1</v>
      </c>
      <c r="AI66" s="27">
        <v>246083</v>
      </c>
      <c r="AJ66" s="28">
        <v>0</v>
      </c>
      <c r="AK66" s="27">
        <v>0</v>
      </c>
      <c r="AL66" s="23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8">
        <v>0</v>
      </c>
      <c r="AX66" s="26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0</v>
      </c>
      <c r="BD66" s="27">
        <v>0</v>
      </c>
      <c r="BE66" s="27">
        <v>0</v>
      </c>
      <c r="BF66" s="27">
        <v>0</v>
      </c>
      <c r="BG66" s="28">
        <v>0</v>
      </c>
      <c r="BH66" s="27">
        <v>0</v>
      </c>
      <c r="BI66" s="23">
        <v>0</v>
      </c>
      <c r="BJ66" s="23">
        <v>1581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7">
        <v>0</v>
      </c>
      <c r="BR66" s="27">
        <v>2908</v>
      </c>
      <c r="BS66" s="23">
        <v>0</v>
      </c>
      <c r="BT66" s="27">
        <v>0</v>
      </c>
      <c r="BU66" s="27">
        <v>0</v>
      </c>
      <c r="BV66" s="23">
        <v>1405</v>
      </c>
      <c r="BW66" s="23">
        <v>0</v>
      </c>
      <c r="BX66" s="23">
        <v>0</v>
      </c>
      <c r="BY66" s="27">
        <v>0</v>
      </c>
      <c r="BZ66" s="27">
        <v>0</v>
      </c>
      <c r="CA66" s="27">
        <v>2669</v>
      </c>
      <c r="CB66" s="27">
        <v>0</v>
      </c>
      <c r="CC66" s="27">
        <v>0</v>
      </c>
      <c r="CD66" s="27">
        <v>0</v>
      </c>
      <c r="CE66" s="27">
        <v>0</v>
      </c>
      <c r="CF66" s="23">
        <v>0</v>
      </c>
      <c r="CG66" s="24">
        <v>0</v>
      </c>
      <c r="CH66" s="27">
        <v>0</v>
      </c>
      <c r="CI66" s="23">
        <v>6725</v>
      </c>
      <c r="CJ66" s="23">
        <v>0</v>
      </c>
      <c r="CK66" s="23">
        <v>0</v>
      </c>
      <c r="CL66" s="23">
        <v>0</v>
      </c>
      <c r="CM66" s="23">
        <v>4232</v>
      </c>
      <c r="CN66" s="23">
        <v>0</v>
      </c>
      <c r="CO66" s="23">
        <v>0</v>
      </c>
      <c r="CP66" s="23">
        <v>0</v>
      </c>
      <c r="CQ66" s="23">
        <v>4243</v>
      </c>
      <c r="CR66" s="23">
        <v>0</v>
      </c>
      <c r="CS66" s="23">
        <v>0</v>
      </c>
      <c r="CT66" s="23">
        <v>0</v>
      </c>
      <c r="CU66" s="23">
        <v>0</v>
      </c>
      <c r="CV66" s="27">
        <v>12041</v>
      </c>
      <c r="CW66" s="23">
        <v>0</v>
      </c>
      <c r="CX66" s="23">
        <v>0</v>
      </c>
      <c r="CY66" s="27">
        <v>0</v>
      </c>
      <c r="CZ66" s="27">
        <v>0</v>
      </c>
      <c r="DA66" s="27">
        <v>0</v>
      </c>
      <c r="DB66" s="27">
        <v>0</v>
      </c>
      <c r="DC66" s="27">
        <v>0</v>
      </c>
      <c r="DD66" s="27">
        <v>3158</v>
      </c>
      <c r="DE66" s="27">
        <v>0</v>
      </c>
      <c r="DF66" s="27">
        <v>179</v>
      </c>
      <c r="DG66" s="27">
        <v>9347</v>
      </c>
      <c r="DH66" s="27">
        <v>0</v>
      </c>
      <c r="DI66" s="27">
        <v>0</v>
      </c>
      <c r="DJ66" s="27">
        <v>0</v>
      </c>
      <c r="DK66" s="28">
        <v>0</v>
      </c>
      <c r="DL66" s="28">
        <v>8</v>
      </c>
    </row>
    <row r="67" spans="1:116" s="14" customFormat="1" x14ac:dyDescent="0.25">
      <c r="A67" s="13" t="s">
        <v>319</v>
      </c>
      <c r="B67" s="21">
        <f t="shared" si="2"/>
        <v>32513</v>
      </c>
      <c r="C67" s="34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8">
        <v>0</v>
      </c>
      <c r="L67" s="26">
        <v>0</v>
      </c>
      <c r="M67" s="24">
        <v>0</v>
      </c>
      <c r="N67" s="26">
        <v>0</v>
      </c>
      <c r="O67" s="24">
        <v>0</v>
      </c>
      <c r="P67" s="34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8">
        <v>0</v>
      </c>
      <c r="AK67" s="27">
        <v>0</v>
      </c>
      <c r="AL67" s="23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27">
        <v>0</v>
      </c>
      <c r="AW67" s="28">
        <v>0</v>
      </c>
      <c r="AX67" s="26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27">
        <v>0</v>
      </c>
      <c r="BF67" s="27">
        <v>0</v>
      </c>
      <c r="BG67" s="28">
        <v>0</v>
      </c>
      <c r="BH67" s="27">
        <v>0</v>
      </c>
      <c r="BI67" s="27">
        <v>0</v>
      </c>
      <c r="BJ67" s="23">
        <v>334</v>
      </c>
      <c r="BK67" s="27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7">
        <v>0</v>
      </c>
      <c r="BR67" s="27">
        <v>0</v>
      </c>
      <c r="BS67" s="27">
        <v>0</v>
      </c>
      <c r="BT67" s="27">
        <v>0</v>
      </c>
      <c r="BU67" s="27">
        <v>0</v>
      </c>
      <c r="BV67" s="27">
        <v>0</v>
      </c>
      <c r="BW67" s="23">
        <v>0</v>
      </c>
      <c r="BX67" s="23">
        <v>0</v>
      </c>
      <c r="BY67" s="27">
        <v>0</v>
      </c>
      <c r="BZ67" s="27">
        <v>0</v>
      </c>
      <c r="CA67" s="27">
        <v>0</v>
      </c>
      <c r="CB67" s="27">
        <v>0</v>
      </c>
      <c r="CC67" s="27">
        <v>0</v>
      </c>
      <c r="CD67" s="27">
        <v>0</v>
      </c>
      <c r="CE67" s="27">
        <v>0</v>
      </c>
      <c r="CF67" s="23">
        <v>0</v>
      </c>
      <c r="CG67" s="28">
        <v>0</v>
      </c>
      <c r="CH67" s="27">
        <v>18632</v>
      </c>
      <c r="CI67" s="23">
        <v>0</v>
      </c>
      <c r="CJ67" s="23">
        <v>0</v>
      </c>
      <c r="CK67" s="23">
        <v>0</v>
      </c>
      <c r="CL67" s="27">
        <v>4144</v>
      </c>
      <c r="CM67" s="23">
        <v>0</v>
      </c>
      <c r="CN67" s="23">
        <v>0</v>
      </c>
      <c r="CO67" s="23">
        <v>0</v>
      </c>
      <c r="CP67" s="23">
        <v>0</v>
      </c>
      <c r="CQ67" s="27">
        <v>0</v>
      </c>
      <c r="CR67" s="23">
        <v>0</v>
      </c>
      <c r="CS67" s="27">
        <v>1856</v>
      </c>
      <c r="CT67" s="23">
        <v>0</v>
      </c>
      <c r="CU67" s="27">
        <v>0</v>
      </c>
      <c r="CV67" s="27">
        <v>0</v>
      </c>
      <c r="CW67" s="27">
        <v>0</v>
      </c>
      <c r="CX67" s="23">
        <v>0</v>
      </c>
      <c r="CY67" s="27">
        <v>0</v>
      </c>
      <c r="CZ67" s="27">
        <v>0</v>
      </c>
      <c r="DA67" s="27">
        <v>0</v>
      </c>
      <c r="DB67" s="27">
        <v>7547</v>
      </c>
      <c r="DC67" s="27">
        <v>0</v>
      </c>
      <c r="DD67" s="27">
        <v>0</v>
      </c>
      <c r="DE67" s="27">
        <v>0</v>
      </c>
      <c r="DF67" s="27">
        <v>0</v>
      </c>
      <c r="DG67" s="27">
        <v>0</v>
      </c>
      <c r="DH67" s="27">
        <v>0</v>
      </c>
      <c r="DI67" s="27">
        <v>0</v>
      </c>
      <c r="DJ67" s="27">
        <v>0</v>
      </c>
      <c r="DK67" s="28">
        <v>0</v>
      </c>
      <c r="DL67" s="28">
        <v>0</v>
      </c>
    </row>
    <row r="68" spans="1:116" s="14" customFormat="1" x14ac:dyDescent="0.25">
      <c r="A68" s="13" t="s">
        <v>320</v>
      </c>
      <c r="B68" s="21">
        <f t="shared" si="2"/>
        <v>359763</v>
      </c>
      <c r="C68" s="34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8">
        <v>0</v>
      </c>
      <c r="L68" s="26">
        <v>0</v>
      </c>
      <c r="M68" s="24">
        <v>0</v>
      </c>
      <c r="N68" s="26">
        <v>0</v>
      </c>
      <c r="O68" s="24">
        <v>0</v>
      </c>
      <c r="P68" s="34">
        <v>53850</v>
      </c>
      <c r="Q68" s="27">
        <v>33062</v>
      </c>
      <c r="R68" s="27">
        <v>4868</v>
      </c>
      <c r="S68" s="27">
        <v>4348</v>
      </c>
      <c r="T68" s="27">
        <v>18641</v>
      </c>
      <c r="U68" s="27">
        <v>22894</v>
      </c>
      <c r="V68" s="27">
        <v>14989</v>
      </c>
      <c r="W68" s="27">
        <v>0</v>
      </c>
      <c r="X68" s="27">
        <v>6637</v>
      </c>
      <c r="Y68" s="27">
        <v>26731</v>
      </c>
      <c r="Z68" s="27">
        <v>0</v>
      </c>
      <c r="AA68" s="27">
        <v>27186</v>
      </c>
      <c r="AB68" s="27">
        <v>6949</v>
      </c>
      <c r="AC68" s="27">
        <v>0</v>
      </c>
      <c r="AD68" s="27">
        <v>0</v>
      </c>
      <c r="AE68" s="27">
        <v>3013</v>
      </c>
      <c r="AF68" s="27">
        <v>71065</v>
      </c>
      <c r="AG68" s="27">
        <v>0</v>
      </c>
      <c r="AH68" s="27">
        <v>1193</v>
      </c>
      <c r="AI68" s="27">
        <v>50768</v>
      </c>
      <c r="AJ68" s="28">
        <v>0</v>
      </c>
      <c r="AK68" s="27">
        <v>0</v>
      </c>
      <c r="AL68" s="23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8">
        <v>0</v>
      </c>
      <c r="AX68" s="26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27">
        <v>0</v>
      </c>
      <c r="BF68" s="27">
        <v>0</v>
      </c>
      <c r="BG68" s="28">
        <v>0</v>
      </c>
      <c r="BH68" s="27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7">
        <v>0</v>
      </c>
      <c r="BR68" s="27">
        <v>2004</v>
      </c>
      <c r="BS68" s="23">
        <v>0</v>
      </c>
      <c r="BT68" s="27">
        <v>0</v>
      </c>
      <c r="BU68" s="27">
        <v>0</v>
      </c>
      <c r="BV68" s="23">
        <v>1807</v>
      </c>
      <c r="BW68" s="23">
        <v>0</v>
      </c>
      <c r="BX68" s="23">
        <v>0</v>
      </c>
      <c r="BY68" s="27">
        <v>0</v>
      </c>
      <c r="BZ68" s="27">
        <v>0</v>
      </c>
      <c r="CA68" s="27">
        <v>3367</v>
      </c>
      <c r="CB68" s="27">
        <v>0</v>
      </c>
      <c r="CC68" s="27">
        <v>0</v>
      </c>
      <c r="CD68" s="27">
        <v>0</v>
      </c>
      <c r="CE68" s="27">
        <v>0</v>
      </c>
      <c r="CF68" s="23">
        <v>0</v>
      </c>
      <c r="CG68" s="24">
        <v>0</v>
      </c>
      <c r="CH68" s="27">
        <v>0</v>
      </c>
      <c r="CI68" s="23">
        <v>698</v>
      </c>
      <c r="CJ68" s="23">
        <v>0</v>
      </c>
      <c r="CK68" s="23">
        <v>0</v>
      </c>
      <c r="CL68" s="23">
        <v>0</v>
      </c>
      <c r="CM68" s="23">
        <v>0</v>
      </c>
      <c r="CN68" s="23">
        <v>0</v>
      </c>
      <c r="CO68" s="23">
        <v>0</v>
      </c>
      <c r="CP68" s="23">
        <v>0</v>
      </c>
      <c r="CQ68" s="23">
        <v>200</v>
      </c>
      <c r="CR68" s="23">
        <v>0</v>
      </c>
      <c r="CS68" s="23">
        <v>0</v>
      </c>
      <c r="CT68" s="23">
        <v>0</v>
      </c>
      <c r="CU68" s="23">
        <v>2445</v>
      </c>
      <c r="CV68" s="27">
        <v>0</v>
      </c>
      <c r="CW68" s="23">
        <v>0</v>
      </c>
      <c r="CX68" s="23">
        <v>0</v>
      </c>
      <c r="CY68" s="27">
        <v>0</v>
      </c>
      <c r="CZ68" s="27">
        <v>0</v>
      </c>
      <c r="DA68" s="27">
        <v>0</v>
      </c>
      <c r="DB68" s="27">
        <v>1470</v>
      </c>
      <c r="DC68" s="27">
        <v>0</v>
      </c>
      <c r="DD68" s="27">
        <v>0</v>
      </c>
      <c r="DE68" s="27">
        <v>0</v>
      </c>
      <c r="DF68" s="27">
        <v>0</v>
      </c>
      <c r="DG68" s="27">
        <v>0</v>
      </c>
      <c r="DH68" s="27">
        <v>0</v>
      </c>
      <c r="DI68" s="27">
        <v>0</v>
      </c>
      <c r="DJ68" s="27">
        <v>0</v>
      </c>
      <c r="DK68" s="28">
        <v>1576</v>
      </c>
      <c r="DL68" s="28">
        <v>2</v>
      </c>
    </row>
    <row r="69" spans="1:116" s="14" customFormat="1" x14ac:dyDescent="0.25">
      <c r="A69" s="13" t="s">
        <v>321</v>
      </c>
      <c r="B69" s="21">
        <f t="shared" si="2"/>
        <v>611671</v>
      </c>
      <c r="C69" s="34">
        <v>0</v>
      </c>
      <c r="D69" s="27">
        <v>85946</v>
      </c>
      <c r="E69" s="27">
        <v>177690</v>
      </c>
      <c r="F69" s="27">
        <v>0</v>
      </c>
      <c r="G69" s="27">
        <v>11292</v>
      </c>
      <c r="H69" s="27">
        <v>62916</v>
      </c>
      <c r="I69" s="27">
        <v>52396</v>
      </c>
      <c r="J69" s="27">
        <v>93557</v>
      </c>
      <c r="K69" s="28">
        <v>47679</v>
      </c>
      <c r="L69" s="26">
        <v>0</v>
      </c>
      <c r="M69" s="24">
        <v>0</v>
      </c>
      <c r="N69" s="26">
        <v>0</v>
      </c>
      <c r="O69" s="24">
        <v>0</v>
      </c>
      <c r="P69" s="34">
        <v>0</v>
      </c>
      <c r="Q69" s="27">
        <v>2533</v>
      </c>
      <c r="R69" s="27">
        <v>238</v>
      </c>
      <c r="S69" s="27">
        <v>0</v>
      </c>
      <c r="T69" s="27">
        <v>8105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840</v>
      </c>
      <c r="AB69" s="27">
        <v>0</v>
      </c>
      <c r="AC69" s="27">
        <v>0</v>
      </c>
      <c r="AD69" s="27">
        <v>0</v>
      </c>
      <c r="AE69" s="27">
        <v>0</v>
      </c>
      <c r="AF69" s="27">
        <v>43908</v>
      </c>
      <c r="AG69" s="27">
        <v>0</v>
      </c>
      <c r="AH69" s="27">
        <v>378</v>
      </c>
      <c r="AI69" s="27">
        <v>2140</v>
      </c>
      <c r="AJ69" s="28">
        <v>0</v>
      </c>
      <c r="AK69" s="27">
        <v>0</v>
      </c>
      <c r="AL69" s="23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8">
        <v>0</v>
      </c>
      <c r="AX69" s="26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  <c r="BE69" s="27">
        <v>0</v>
      </c>
      <c r="BF69" s="27">
        <v>0</v>
      </c>
      <c r="BG69" s="28">
        <v>0</v>
      </c>
      <c r="BH69" s="27">
        <v>0</v>
      </c>
      <c r="BI69" s="23">
        <v>0</v>
      </c>
      <c r="BJ69" s="23">
        <v>2216</v>
      </c>
      <c r="BK69" s="23">
        <v>0</v>
      </c>
      <c r="BL69" s="23">
        <v>0</v>
      </c>
      <c r="BM69" s="23">
        <v>0</v>
      </c>
      <c r="BN69" s="23">
        <v>0</v>
      </c>
      <c r="BO69" s="23">
        <v>0</v>
      </c>
      <c r="BP69" s="23">
        <v>0</v>
      </c>
      <c r="BQ69" s="27">
        <v>0</v>
      </c>
      <c r="BR69" s="27">
        <v>0</v>
      </c>
      <c r="BS69" s="23">
        <v>0</v>
      </c>
      <c r="BT69" s="27">
        <v>0</v>
      </c>
      <c r="BU69" s="27">
        <v>0</v>
      </c>
      <c r="BV69" s="23">
        <v>444</v>
      </c>
      <c r="BW69" s="23">
        <v>0</v>
      </c>
      <c r="BX69" s="23">
        <v>0</v>
      </c>
      <c r="BY69" s="27">
        <v>0</v>
      </c>
      <c r="BZ69" s="27">
        <v>0</v>
      </c>
      <c r="CA69" s="27">
        <v>1788</v>
      </c>
      <c r="CB69" s="27">
        <v>0</v>
      </c>
      <c r="CC69" s="27">
        <v>0</v>
      </c>
      <c r="CD69" s="27">
        <v>0</v>
      </c>
      <c r="CE69" s="27">
        <v>0</v>
      </c>
      <c r="CF69" s="23">
        <v>0</v>
      </c>
      <c r="CG69" s="24">
        <v>0</v>
      </c>
      <c r="CH69" s="27">
        <v>0</v>
      </c>
      <c r="CI69" s="23">
        <v>0</v>
      </c>
      <c r="CJ69" s="23">
        <v>0</v>
      </c>
      <c r="CK69" s="23">
        <v>0</v>
      </c>
      <c r="CL69" s="23">
        <v>0</v>
      </c>
      <c r="CM69" s="23">
        <v>0</v>
      </c>
      <c r="CN69" s="23">
        <v>0</v>
      </c>
      <c r="CO69" s="23">
        <v>0</v>
      </c>
      <c r="CP69" s="23">
        <v>0</v>
      </c>
      <c r="CQ69" s="23">
        <v>0</v>
      </c>
      <c r="CR69" s="23">
        <v>0</v>
      </c>
      <c r="CS69" s="23">
        <v>0</v>
      </c>
      <c r="CT69" s="23">
        <v>0</v>
      </c>
      <c r="CU69" s="23">
        <v>0</v>
      </c>
      <c r="CV69" s="27">
        <v>0</v>
      </c>
      <c r="CW69" s="23">
        <v>3169</v>
      </c>
      <c r="CX69" s="23">
        <v>0</v>
      </c>
      <c r="CY69" s="27">
        <v>0</v>
      </c>
      <c r="CZ69" s="27">
        <v>0</v>
      </c>
      <c r="DA69" s="27">
        <v>0</v>
      </c>
      <c r="DB69" s="27">
        <v>1128</v>
      </c>
      <c r="DC69" s="27">
        <v>0</v>
      </c>
      <c r="DD69" s="27">
        <v>0</v>
      </c>
      <c r="DE69" s="27">
        <v>0</v>
      </c>
      <c r="DF69" s="27">
        <v>0</v>
      </c>
      <c r="DG69" s="27">
        <v>0</v>
      </c>
      <c r="DH69" s="27">
        <v>0</v>
      </c>
      <c r="DI69" s="27">
        <v>0</v>
      </c>
      <c r="DJ69" s="27">
        <v>0</v>
      </c>
      <c r="DK69" s="28">
        <v>13306</v>
      </c>
      <c r="DL69" s="28">
        <v>2</v>
      </c>
    </row>
    <row r="70" spans="1:116" s="14" customFormat="1" x14ac:dyDescent="0.25">
      <c r="A70" s="13" t="s">
        <v>322</v>
      </c>
      <c r="B70" s="21">
        <f t="shared" si="2"/>
        <v>429082</v>
      </c>
      <c r="C70" s="34">
        <v>0</v>
      </c>
      <c r="D70" s="27">
        <v>49146</v>
      </c>
      <c r="E70" s="27">
        <v>31907</v>
      </c>
      <c r="F70" s="27">
        <v>40650</v>
      </c>
      <c r="G70" s="27">
        <v>40618</v>
      </c>
      <c r="H70" s="27">
        <v>19697</v>
      </c>
      <c r="I70" s="27">
        <v>44748</v>
      </c>
      <c r="J70" s="27">
        <v>103577</v>
      </c>
      <c r="K70" s="28">
        <v>43583</v>
      </c>
      <c r="L70" s="26">
        <v>0</v>
      </c>
      <c r="M70" s="24">
        <v>0</v>
      </c>
      <c r="N70" s="26">
        <v>0</v>
      </c>
      <c r="O70" s="24">
        <v>0</v>
      </c>
      <c r="P70" s="34">
        <v>0</v>
      </c>
      <c r="Q70" s="27">
        <v>0</v>
      </c>
      <c r="R70" s="27">
        <v>0</v>
      </c>
      <c r="S70" s="27">
        <v>0</v>
      </c>
      <c r="T70" s="27">
        <v>4915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213</v>
      </c>
      <c r="AB70" s="27">
        <v>0</v>
      </c>
      <c r="AC70" s="27">
        <v>0</v>
      </c>
      <c r="AD70" s="27">
        <v>0</v>
      </c>
      <c r="AE70" s="27">
        <v>0</v>
      </c>
      <c r="AF70" s="27">
        <v>4622</v>
      </c>
      <c r="AG70" s="27">
        <v>0</v>
      </c>
      <c r="AH70" s="27">
        <v>0</v>
      </c>
      <c r="AI70" s="27">
        <v>20029</v>
      </c>
      <c r="AJ70" s="28">
        <v>0</v>
      </c>
      <c r="AK70" s="27">
        <v>0</v>
      </c>
      <c r="AL70" s="23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8">
        <v>0</v>
      </c>
      <c r="AX70" s="26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0</v>
      </c>
      <c r="BG70" s="28">
        <v>0</v>
      </c>
      <c r="BH70" s="27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7">
        <v>0</v>
      </c>
      <c r="BR70" s="27">
        <v>0</v>
      </c>
      <c r="BS70" s="23">
        <v>0</v>
      </c>
      <c r="BT70" s="27">
        <v>0</v>
      </c>
      <c r="BU70" s="27">
        <v>0</v>
      </c>
      <c r="BV70" s="23">
        <v>346</v>
      </c>
      <c r="BW70" s="23">
        <v>0</v>
      </c>
      <c r="BX70" s="23">
        <v>0</v>
      </c>
      <c r="BY70" s="27">
        <v>0</v>
      </c>
      <c r="BZ70" s="27">
        <v>0</v>
      </c>
      <c r="CA70" s="27">
        <v>0</v>
      </c>
      <c r="CB70" s="27">
        <v>0</v>
      </c>
      <c r="CC70" s="27">
        <v>0</v>
      </c>
      <c r="CD70" s="27">
        <v>0</v>
      </c>
      <c r="CE70" s="27">
        <v>0</v>
      </c>
      <c r="CF70" s="23">
        <v>0</v>
      </c>
      <c r="CG70" s="24">
        <v>0</v>
      </c>
      <c r="CH70" s="27">
        <v>0</v>
      </c>
      <c r="CI70" s="23">
        <v>128</v>
      </c>
      <c r="CJ70" s="23">
        <v>0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7">
        <v>0</v>
      </c>
      <c r="CW70" s="23">
        <v>0</v>
      </c>
      <c r="CX70" s="23">
        <v>0</v>
      </c>
      <c r="CY70" s="27">
        <v>0</v>
      </c>
      <c r="CZ70" s="27">
        <v>0</v>
      </c>
      <c r="DA70" s="27">
        <v>0</v>
      </c>
      <c r="DB70" s="27">
        <v>2217</v>
      </c>
      <c r="DC70" s="27">
        <v>0</v>
      </c>
      <c r="DD70" s="27">
        <v>0</v>
      </c>
      <c r="DE70" s="27">
        <v>0</v>
      </c>
      <c r="DF70" s="27">
        <v>0</v>
      </c>
      <c r="DG70" s="27">
        <v>0</v>
      </c>
      <c r="DH70" s="27">
        <v>0</v>
      </c>
      <c r="DI70" s="27">
        <v>0</v>
      </c>
      <c r="DJ70" s="27">
        <v>0</v>
      </c>
      <c r="DK70" s="28">
        <v>22685</v>
      </c>
      <c r="DL70" s="28">
        <v>1</v>
      </c>
    </row>
    <row r="71" spans="1:116" s="14" customFormat="1" x14ac:dyDescent="0.25">
      <c r="A71" s="13" t="s">
        <v>323</v>
      </c>
      <c r="B71" s="21">
        <f t="shared" si="2"/>
        <v>143982</v>
      </c>
      <c r="C71" s="34">
        <v>0</v>
      </c>
      <c r="D71" s="27">
        <v>0</v>
      </c>
      <c r="E71" s="27">
        <v>59351</v>
      </c>
      <c r="F71" s="27">
        <v>0</v>
      </c>
      <c r="G71" s="27">
        <v>42432</v>
      </c>
      <c r="H71" s="27">
        <v>7009</v>
      </c>
      <c r="I71" s="27">
        <v>0</v>
      </c>
      <c r="J71" s="27">
        <v>21154</v>
      </c>
      <c r="K71" s="28">
        <v>3240</v>
      </c>
      <c r="L71" s="26">
        <v>0</v>
      </c>
      <c r="M71" s="24">
        <v>0</v>
      </c>
      <c r="N71" s="26">
        <v>0</v>
      </c>
      <c r="O71" s="24">
        <v>0</v>
      </c>
      <c r="P71" s="34">
        <v>0</v>
      </c>
      <c r="Q71" s="27">
        <v>1134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135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8">
        <v>0</v>
      </c>
      <c r="AK71" s="27">
        <v>0</v>
      </c>
      <c r="AL71" s="23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8">
        <v>0</v>
      </c>
      <c r="AX71" s="26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27">
        <v>0</v>
      </c>
      <c r="BF71" s="27">
        <v>0</v>
      </c>
      <c r="BG71" s="28">
        <v>0</v>
      </c>
      <c r="BH71" s="27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7">
        <v>0</v>
      </c>
      <c r="BR71" s="27">
        <v>0</v>
      </c>
      <c r="BS71" s="23">
        <v>0</v>
      </c>
      <c r="BT71" s="27">
        <v>0</v>
      </c>
      <c r="BU71" s="27">
        <v>0</v>
      </c>
      <c r="BV71" s="23">
        <v>0</v>
      </c>
      <c r="BW71" s="23">
        <v>1757</v>
      </c>
      <c r="BX71" s="23">
        <v>0</v>
      </c>
      <c r="BY71" s="27">
        <v>0</v>
      </c>
      <c r="BZ71" s="27">
        <v>0</v>
      </c>
      <c r="CA71" s="27">
        <v>0</v>
      </c>
      <c r="CB71" s="27">
        <v>0</v>
      </c>
      <c r="CC71" s="27">
        <v>0</v>
      </c>
      <c r="CD71" s="27">
        <v>0</v>
      </c>
      <c r="CE71" s="27">
        <v>0</v>
      </c>
      <c r="CF71" s="23">
        <v>0</v>
      </c>
      <c r="CG71" s="24">
        <v>0</v>
      </c>
      <c r="CH71" s="27">
        <v>0</v>
      </c>
      <c r="CI71" s="23">
        <v>405</v>
      </c>
      <c r="CJ71" s="23">
        <v>0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2486</v>
      </c>
      <c r="CR71" s="23">
        <v>0</v>
      </c>
      <c r="CS71" s="23">
        <v>0</v>
      </c>
      <c r="CT71" s="23">
        <v>0</v>
      </c>
      <c r="CU71" s="23">
        <v>0</v>
      </c>
      <c r="CV71" s="27">
        <v>0</v>
      </c>
      <c r="CW71" s="23">
        <v>2019</v>
      </c>
      <c r="CX71" s="23">
        <v>0</v>
      </c>
      <c r="CY71" s="27">
        <v>0</v>
      </c>
      <c r="CZ71" s="27">
        <v>0</v>
      </c>
      <c r="DA71" s="27">
        <v>0</v>
      </c>
      <c r="DB71" s="27">
        <v>596</v>
      </c>
      <c r="DC71" s="27">
        <v>0</v>
      </c>
      <c r="DD71" s="27">
        <v>0</v>
      </c>
      <c r="DE71" s="27">
        <v>0</v>
      </c>
      <c r="DF71" s="27">
        <v>0</v>
      </c>
      <c r="DG71" s="27">
        <v>0</v>
      </c>
      <c r="DH71" s="27">
        <v>0</v>
      </c>
      <c r="DI71" s="27">
        <v>0</v>
      </c>
      <c r="DJ71" s="27">
        <v>0</v>
      </c>
      <c r="DK71" s="28">
        <v>2264</v>
      </c>
      <c r="DL71" s="28">
        <v>0</v>
      </c>
    </row>
    <row r="72" spans="1:116" s="14" customFormat="1" x14ac:dyDescent="0.25">
      <c r="A72" s="13" t="s">
        <v>324</v>
      </c>
      <c r="B72" s="21">
        <f t="shared" si="2"/>
        <v>511584</v>
      </c>
      <c r="C72" s="34">
        <v>0</v>
      </c>
      <c r="D72" s="27">
        <v>23588</v>
      </c>
      <c r="E72" s="27">
        <v>47282</v>
      </c>
      <c r="F72" s="27">
        <v>0</v>
      </c>
      <c r="G72" s="27">
        <v>20999</v>
      </c>
      <c r="H72" s="27">
        <v>25051</v>
      </c>
      <c r="I72" s="27">
        <v>6129</v>
      </c>
      <c r="J72" s="27">
        <v>6082</v>
      </c>
      <c r="K72" s="28">
        <v>0</v>
      </c>
      <c r="L72" s="26">
        <v>0</v>
      </c>
      <c r="M72" s="24">
        <v>0</v>
      </c>
      <c r="N72" s="26">
        <v>0</v>
      </c>
      <c r="O72" s="24">
        <v>0</v>
      </c>
      <c r="P72" s="34">
        <v>0</v>
      </c>
      <c r="Q72" s="27">
        <v>69675</v>
      </c>
      <c r="R72" s="27">
        <v>0</v>
      </c>
      <c r="S72" s="27">
        <v>0</v>
      </c>
      <c r="T72" s="27">
        <v>27762</v>
      </c>
      <c r="U72" s="27">
        <v>0</v>
      </c>
      <c r="V72" s="27">
        <v>4710</v>
      </c>
      <c r="W72" s="27">
        <v>0</v>
      </c>
      <c r="X72" s="27">
        <v>0</v>
      </c>
      <c r="Y72" s="27">
        <v>3156</v>
      </c>
      <c r="Z72" s="27">
        <v>0</v>
      </c>
      <c r="AA72" s="27">
        <v>0</v>
      </c>
      <c r="AB72" s="27">
        <v>3049</v>
      </c>
      <c r="AC72" s="27">
        <v>182</v>
      </c>
      <c r="AD72" s="27">
        <v>0</v>
      </c>
      <c r="AE72" s="27">
        <v>0</v>
      </c>
      <c r="AF72" s="27">
        <v>137395</v>
      </c>
      <c r="AG72" s="27">
        <v>0</v>
      </c>
      <c r="AH72" s="27">
        <v>16301</v>
      </c>
      <c r="AI72" s="27">
        <v>89002</v>
      </c>
      <c r="AJ72" s="28">
        <v>0</v>
      </c>
      <c r="AK72" s="27">
        <v>0</v>
      </c>
      <c r="AL72" s="23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  <c r="AV72" s="27">
        <v>0</v>
      </c>
      <c r="AW72" s="28">
        <v>0</v>
      </c>
      <c r="AX72" s="26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  <c r="BE72" s="27">
        <v>0</v>
      </c>
      <c r="BF72" s="27">
        <v>0</v>
      </c>
      <c r="BG72" s="28">
        <v>0</v>
      </c>
      <c r="BH72" s="27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7">
        <v>0</v>
      </c>
      <c r="BR72" s="27">
        <v>0</v>
      </c>
      <c r="BS72" s="23">
        <v>0</v>
      </c>
      <c r="BT72" s="27">
        <v>0</v>
      </c>
      <c r="BU72" s="27">
        <v>0</v>
      </c>
      <c r="BV72" s="23">
        <v>2998</v>
      </c>
      <c r="BW72" s="23">
        <v>0</v>
      </c>
      <c r="BX72" s="23">
        <v>0</v>
      </c>
      <c r="BY72" s="27">
        <v>0</v>
      </c>
      <c r="BZ72" s="27">
        <v>0</v>
      </c>
      <c r="CA72" s="27">
        <v>1292</v>
      </c>
      <c r="CB72" s="27">
        <v>0</v>
      </c>
      <c r="CC72" s="27">
        <v>0</v>
      </c>
      <c r="CD72" s="27">
        <v>0</v>
      </c>
      <c r="CE72" s="27">
        <v>0</v>
      </c>
      <c r="CF72" s="23">
        <v>0</v>
      </c>
      <c r="CG72" s="24">
        <v>0</v>
      </c>
      <c r="CH72" s="27">
        <v>0</v>
      </c>
      <c r="CI72" s="23">
        <v>0</v>
      </c>
      <c r="CJ72" s="23">
        <v>0</v>
      </c>
      <c r="CK72" s="23">
        <v>0</v>
      </c>
      <c r="CL72" s="23">
        <v>0</v>
      </c>
      <c r="CM72" s="23">
        <v>0</v>
      </c>
      <c r="CN72" s="23">
        <v>0</v>
      </c>
      <c r="CO72" s="23">
        <v>0</v>
      </c>
      <c r="CP72" s="23">
        <v>0</v>
      </c>
      <c r="CQ72" s="23">
        <v>2090</v>
      </c>
      <c r="CR72" s="23">
        <v>0</v>
      </c>
      <c r="CS72" s="23">
        <v>0</v>
      </c>
      <c r="CT72" s="23">
        <v>0</v>
      </c>
      <c r="CU72" s="23">
        <v>0</v>
      </c>
      <c r="CV72" s="27">
        <v>0</v>
      </c>
      <c r="CW72" s="23">
        <v>1991</v>
      </c>
      <c r="CX72" s="23">
        <v>0</v>
      </c>
      <c r="CY72" s="27">
        <v>0</v>
      </c>
      <c r="CZ72" s="27">
        <v>0</v>
      </c>
      <c r="DA72" s="27">
        <v>0</v>
      </c>
      <c r="DB72" s="27">
        <v>11837</v>
      </c>
      <c r="DC72" s="27">
        <v>0</v>
      </c>
      <c r="DD72" s="27">
        <v>0</v>
      </c>
      <c r="DE72" s="27">
        <v>0</v>
      </c>
      <c r="DF72" s="27">
        <v>0</v>
      </c>
      <c r="DG72" s="27">
        <v>0</v>
      </c>
      <c r="DH72" s="27">
        <v>0</v>
      </c>
      <c r="DI72" s="27">
        <v>0</v>
      </c>
      <c r="DJ72" s="27">
        <v>0</v>
      </c>
      <c r="DK72" s="28">
        <v>11013</v>
      </c>
      <c r="DL72" s="28">
        <v>0</v>
      </c>
    </row>
    <row r="73" spans="1:116" s="14" customFormat="1" x14ac:dyDescent="0.25">
      <c r="A73" s="13" t="s">
        <v>325</v>
      </c>
      <c r="B73" s="21">
        <f t="shared" si="2"/>
        <v>570</v>
      </c>
      <c r="C73" s="34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8">
        <v>0</v>
      </c>
      <c r="L73" s="26">
        <v>0</v>
      </c>
      <c r="M73" s="24">
        <v>0</v>
      </c>
      <c r="N73" s="26">
        <v>0</v>
      </c>
      <c r="O73" s="24">
        <v>0</v>
      </c>
      <c r="P73" s="3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8">
        <v>0</v>
      </c>
      <c r="AK73" s="27">
        <v>0</v>
      </c>
      <c r="AL73" s="23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>
        <v>0</v>
      </c>
      <c r="AW73" s="28">
        <v>0</v>
      </c>
      <c r="AX73" s="26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27">
        <v>0</v>
      </c>
      <c r="BF73" s="27">
        <v>0</v>
      </c>
      <c r="BG73" s="28">
        <v>0</v>
      </c>
      <c r="BH73" s="27">
        <v>0</v>
      </c>
      <c r="BI73" s="27">
        <v>0</v>
      </c>
      <c r="BJ73" s="23">
        <v>0</v>
      </c>
      <c r="BK73" s="27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7">
        <v>0</v>
      </c>
      <c r="BR73" s="27">
        <v>0</v>
      </c>
      <c r="BS73" s="27">
        <v>0</v>
      </c>
      <c r="BT73" s="27">
        <v>0</v>
      </c>
      <c r="BU73" s="27">
        <v>0</v>
      </c>
      <c r="BV73" s="27">
        <v>0</v>
      </c>
      <c r="BW73" s="23">
        <v>0</v>
      </c>
      <c r="BX73" s="23">
        <v>0</v>
      </c>
      <c r="BY73" s="27">
        <v>0</v>
      </c>
      <c r="BZ73" s="27">
        <v>0</v>
      </c>
      <c r="CA73" s="27">
        <v>0</v>
      </c>
      <c r="CB73" s="27">
        <v>0</v>
      </c>
      <c r="CC73" s="27">
        <v>0</v>
      </c>
      <c r="CD73" s="27">
        <v>0</v>
      </c>
      <c r="CE73" s="27">
        <v>0</v>
      </c>
      <c r="CF73" s="23">
        <v>0</v>
      </c>
      <c r="CG73" s="28">
        <v>0</v>
      </c>
      <c r="CH73" s="27">
        <v>0</v>
      </c>
      <c r="CI73" s="23">
        <v>0</v>
      </c>
      <c r="CJ73" s="23">
        <v>0</v>
      </c>
      <c r="CK73" s="23">
        <v>0</v>
      </c>
      <c r="CL73" s="23">
        <v>0</v>
      </c>
      <c r="CM73" s="23">
        <v>0</v>
      </c>
      <c r="CN73" s="23">
        <v>0</v>
      </c>
      <c r="CO73" s="23">
        <v>0</v>
      </c>
      <c r="CP73" s="23">
        <v>0</v>
      </c>
      <c r="CQ73" s="27">
        <v>0</v>
      </c>
      <c r="CR73" s="23">
        <v>0</v>
      </c>
      <c r="CS73" s="27">
        <v>0</v>
      </c>
      <c r="CT73" s="23">
        <v>0</v>
      </c>
      <c r="CU73" s="27">
        <v>0</v>
      </c>
      <c r="CV73" s="27">
        <v>0</v>
      </c>
      <c r="CW73" s="27">
        <v>0</v>
      </c>
      <c r="CX73" s="23">
        <v>0</v>
      </c>
      <c r="CY73" s="27">
        <v>0</v>
      </c>
      <c r="CZ73" s="27">
        <v>0</v>
      </c>
      <c r="DA73" s="27">
        <v>0</v>
      </c>
      <c r="DB73" s="27">
        <v>0</v>
      </c>
      <c r="DC73" s="27">
        <v>0</v>
      </c>
      <c r="DD73" s="27">
        <v>0</v>
      </c>
      <c r="DE73" s="27">
        <v>0</v>
      </c>
      <c r="DF73" s="27">
        <v>0</v>
      </c>
      <c r="DG73" s="27">
        <v>0</v>
      </c>
      <c r="DH73" s="27">
        <v>0</v>
      </c>
      <c r="DI73" s="27">
        <v>0</v>
      </c>
      <c r="DJ73" s="27">
        <v>0</v>
      </c>
      <c r="DK73" s="28">
        <v>570</v>
      </c>
      <c r="DL73" s="28">
        <v>0</v>
      </c>
    </row>
    <row r="74" spans="1:116" s="14" customFormat="1" x14ac:dyDescent="0.25">
      <c r="A74" s="20" t="s">
        <v>326</v>
      </c>
      <c r="B74" s="43">
        <f>SUM(C74:DL74)</f>
        <v>56563395</v>
      </c>
      <c r="C74" s="43">
        <f t="shared" ref="C74:AH74" si="4">SUM(C2:C73)</f>
        <v>0</v>
      </c>
      <c r="D74" s="41">
        <f t="shared" si="4"/>
        <v>653397</v>
      </c>
      <c r="E74" s="41">
        <f t="shared" si="4"/>
        <v>930832</v>
      </c>
      <c r="F74" s="41">
        <f t="shared" si="4"/>
        <v>130052</v>
      </c>
      <c r="G74" s="41">
        <f t="shared" si="4"/>
        <v>654704</v>
      </c>
      <c r="H74" s="41">
        <f t="shared" si="4"/>
        <v>424380</v>
      </c>
      <c r="I74" s="41">
        <f t="shared" si="4"/>
        <v>289377</v>
      </c>
      <c r="J74" s="41">
        <f t="shared" si="4"/>
        <v>652340</v>
      </c>
      <c r="K74" s="42">
        <f t="shared" si="4"/>
        <v>256122</v>
      </c>
      <c r="L74" s="41">
        <f t="shared" si="4"/>
        <v>34396</v>
      </c>
      <c r="M74" s="42">
        <f t="shared" si="4"/>
        <v>2681344</v>
      </c>
      <c r="N74" s="41">
        <f t="shared" si="4"/>
        <v>558306</v>
      </c>
      <c r="O74" s="42">
        <f t="shared" si="4"/>
        <v>945538</v>
      </c>
      <c r="P74" s="43">
        <f t="shared" si="4"/>
        <v>854902</v>
      </c>
      <c r="Q74" s="41">
        <f t="shared" si="4"/>
        <v>5178702</v>
      </c>
      <c r="R74" s="41">
        <f t="shared" si="4"/>
        <v>514718</v>
      </c>
      <c r="S74" s="41">
        <f t="shared" si="4"/>
        <v>1118841</v>
      </c>
      <c r="T74" s="41">
        <f t="shared" si="4"/>
        <v>4075560</v>
      </c>
      <c r="U74" s="41">
        <f t="shared" si="4"/>
        <v>5570934</v>
      </c>
      <c r="V74" s="41">
        <f t="shared" si="4"/>
        <v>964904</v>
      </c>
      <c r="W74" s="41">
        <f t="shared" si="4"/>
        <v>5068</v>
      </c>
      <c r="X74" s="41">
        <f t="shared" si="4"/>
        <v>207144</v>
      </c>
      <c r="Y74" s="41">
        <f t="shared" si="4"/>
        <v>5191680</v>
      </c>
      <c r="Z74" s="41">
        <f t="shared" si="4"/>
        <v>1419</v>
      </c>
      <c r="AA74" s="41">
        <f t="shared" si="4"/>
        <v>1942711</v>
      </c>
      <c r="AB74" s="41">
        <f t="shared" si="4"/>
        <v>744189</v>
      </c>
      <c r="AC74" s="41">
        <f t="shared" si="4"/>
        <v>194139</v>
      </c>
      <c r="AD74" s="41">
        <f t="shared" si="4"/>
        <v>70217</v>
      </c>
      <c r="AE74" s="41">
        <f t="shared" si="4"/>
        <v>4944460</v>
      </c>
      <c r="AF74" s="41">
        <f t="shared" si="4"/>
        <v>2168939</v>
      </c>
      <c r="AG74" s="41">
        <f t="shared" si="4"/>
        <v>3965</v>
      </c>
      <c r="AH74" s="41">
        <f t="shared" si="4"/>
        <v>249914</v>
      </c>
      <c r="AI74" s="41">
        <f t="shared" ref="AI74:BN74" si="5">SUM(AI2:AI73)</f>
        <v>2546439</v>
      </c>
      <c r="AJ74" s="42">
        <f t="shared" si="5"/>
        <v>0</v>
      </c>
      <c r="AK74" s="41">
        <f t="shared" si="5"/>
        <v>1555944</v>
      </c>
      <c r="AL74" s="41">
        <f t="shared" si="5"/>
        <v>431854</v>
      </c>
      <c r="AM74" s="41">
        <f t="shared" si="5"/>
        <v>249340</v>
      </c>
      <c r="AN74" s="41">
        <f t="shared" si="5"/>
        <v>19717</v>
      </c>
      <c r="AO74" s="41">
        <f t="shared" si="5"/>
        <v>199107</v>
      </c>
      <c r="AP74" s="41">
        <f t="shared" si="5"/>
        <v>7757</v>
      </c>
      <c r="AQ74" s="41">
        <f t="shared" si="5"/>
        <v>1402248</v>
      </c>
      <c r="AR74" s="41">
        <f t="shared" si="5"/>
        <v>125537</v>
      </c>
      <c r="AS74" s="41">
        <f t="shared" si="5"/>
        <v>1717736</v>
      </c>
      <c r="AT74" s="41">
        <f t="shared" si="5"/>
        <v>807293</v>
      </c>
      <c r="AU74" s="41">
        <f t="shared" si="5"/>
        <v>0</v>
      </c>
      <c r="AV74" s="41">
        <f t="shared" si="5"/>
        <v>2647198</v>
      </c>
      <c r="AW74" s="42">
        <f t="shared" si="5"/>
        <v>563603</v>
      </c>
      <c r="AX74" s="41">
        <f t="shared" si="5"/>
        <v>185402</v>
      </c>
      <c r="AY74" s="41">
        <f t="shared" si="5"/>
        <v>22766</v>
      </c>
      <c r="AZ74" s="41">
        <f t="shared" si="5"/>
        <v>22209</v>
      </c>
      <c r="BA74" s="41">
        <f t="shared" si="5"/>
        <v>15393</v>
      </c>
      <c r="BB74" s="41">
        <f t="shared" si="5"/>
        <v>22896</v>
      </c>
      <c r="BC74" s="41">
        <f t="shared" si="5"/>
        <v>151689</v>
      </c>
      <c r="BD74" s="41">
        <f t="shared" si="5"/>
        <v>9838</v>
      </c>
      <c r="BE74" s="41">
        <f t="shared" si="5"/>
        <v>18794</v>
      </c>
      <c r="BF74" s="41">
        <f t="shared" si="5"/>
        <v>105552</v>
      </c>
      <c r="BG74" s="42">
        <f t="shared" si="5"/>
        <v>122379</v>
      </c>
      <c r="BH74" s="41">
        <f t="shared" si="5"/>
        <v>0</v>
      </c>
      <c r="BI74" s="41">
        <f t="shared" si="5"/>
        <v>0</v>
      </c>
      <c r="BJ74" s="41">
        <f t="shared" si="5"/>
        <v>44877</v>
      </c>
      <c r="BK74" s="41">
        <f t="shared" si="5"/>
        <v>0</v>
      </c>
      <c r="BL74" s="41">
        <f t="shared" si="5"/>
        <v>1464</v>
      </c>
      <c r="BM74" s="41">
        <f t="shared" si="5"/>
        <v>14490</v>
      </c>
      <c r="BN74" s="41">
        <f t="shared" si="5"/>
        <v>0</v>
      </c>
      <c r="BO74" s="41">
        <f t="shared" ref="BO74:BV74" si="6">SUM(BO2:BO73)</f>
        <v>0</v>
      </c>
      <c r="BP74" s="41">
        <f t="shared" si="6"/>
        <v>0</v>
      </c>
      <c r="BQ74" s="41">
        <f t="shared" si="6"/>
        <v>0</v>
      </c>
      <c r="BR74" s="41">
        <f t="shared" si="6"/>
        <v>47006</v>
      </c>
      <c r="BS74" s="41">
        <f t="shared" si="6"/>
        <v>0</v>
      </c>
      <c r="BT74" s="41">
        <f t="shared" si="6"/>
        <v>0</v>
      </c>
      <c r="BU74" s="41">
        <f t="shared" si="6"/>
        <v>0</v>
      </c>
      <c r="BV74" s="41">
        <f t="shared" si="6"/>
        <v>53183</v>
      </c>
      <c r="BW74" s="41">
        <f t="shared" ref="BW74:BX74" si="7">SUM(BW2:BW73)</f>
        <v>26159</v>
      </c>
      <c r="BX74" s="41">
        <f t="shared" si="7"/>
        <v>443</v>
      </c>
      <c r="BY74" s="41">
        <f t="shared" ref="BY74:DL74" si="8">SUM(BY2:BY73)</f>
        <v>0</v>
      </c>
      <c r="BZ74" s="41">
        <f t="shared" si="8"/>
        <v>0</v>
      </c>
      <c r="CA74" s="41">
        <f t="shared" si="8"/>
        <v>198294</v>
      </c>
      <c r="CB74" s="41">
        <f t="shared" si="8"/>
        <v>0</v>
      </c>
      <c r="CC74" s="41">
        <f t="shared" si="8"/>
        <v>0</v>
      </c>
      <c r="CD74" s="41">
        <f t="shared" si="8"/>
        <v>5056</v>
      </c>
      <c r="CE74" s="41">
        <f t="shared" si="8"/>
        <v>0</v>
      </c>
      <c r="CF74" s="41">
        <f t="shared" si="8"/>
        <v>0</v>
      </c>
      <c r="CG74" s="42">
        <f t="shared" si="8"/>
        <v>0</v>
      </c>
      <c r="CH74" s="41">
        <f t="shared" si="8"/>
        <v>32417</v>
      </c>
      <c r="CI74" s="41">
        <f t="shared" si="8"/>
        <v>138175</v>
      </c>
      <c r="CJ74" s="41">
        <f t="shared" si="8"/>
        <v>0</v>
      </c>
      <c r="CK74" s="41">
        <f t="shared" si="8"/>
        <v>133</v>
      </c>
      <c r="CL74" s="41">
        <f t="shared" si="8"/>
        <v>6461</v>
      </c>
      <c r="CM74" s="41">
        <f t="shared" si="8"/>
        <v>4232</v>
      </c>
      <c r="CN74" s="41">
        <f t="shared" si="8"/>
        <v>0</v>
      </c>
      <c r="CO74" s="41">
        <f t="shared" si="8"/>
        <v>13026</v>
      </c>
      <c r="CP74" s="41">
        <f t="shared" si="8"/>
        <v>3</v>
      </c>
      <c r="CQ74" s="41">
        <f t="shared" si="8"/>
        <v>78396</v>
      </c>
      <c r="CR74" s="41">
        <f t="shared" si="8"/>
        <v>373</v>
      </c>
      <c r="CS74" s="41">
        <f t="shared" si="8"/>
        <v>11354</v>
      </c>
      <c r="CT74" s="41">
        <f t="shared" si="8"/>
        <v>0</v>
      </c>
      <c r="CU74" s="41">
        <f t="shared" si="8"/>
        <v>92637</v>
      </c>
      <c r="CV74" s="41">
        <f t="shared" si="8"/>
        <v>48307</v>
      </c>
      <c r="CW74" s="41">
        <f t="shared" si="8"/>
        <v>42432</v>
      </c>
      <c r="CX74" s="41">
        <f t="shared" si="8"/>
        <v>0</v>
      </c>
      <c r="CY74" s="41">
        <f t="shared" si="8"/>
        <v>0</v>
      </c>
      <c r="CZ74" s="41">
        <f t="shared" si="8"/>
        <v>2912</v>
      </c>
      <c r="DA74" s="41">
        <f t="shared" si="8"/>
        <v>638</v>
      </c>
      <c r="DB74" s="41">
        <f t="shared" si="8"/>
        <v>144989</v>
      </c>
      <c r="DC74" s="41">
        <f t="shared" si="8"/>
        <v>0</v>
      </c>
      <c r="DD74" s="41">
        <f t="shared" si="8"/>
        <v>31093</v>
      </c>
      <c r="DE74" s="41">
        <f t="shared" si="8"/>
        <v>22906</v>
      </c>
      <c r="DF74" s="41">
        <f t="shared" si="8"/>
        <v>10491</v>
      </c>
      <c r="DG74" s="41">
        <f t="shared" si="8"/>
        <v>16736</v>
      </c>
      <c r="DH74" s="41">
        <f t="shared" si="8"/>
        <v>0</v>
      </c>
      <c r="DI74" s="41">
        <f t="shared" si="8"/>
        <v>27650</v>
      </c>
      <c r="DJ74" s="41">
        <f t="shared" si="8"/>
        <v>4847</v>
      </c>
      <c r="DK74" s="42">
        <f t="shared" si="8"/>
        <v>252432</v>
      </c>
      <c r="DL74" s="43">
        <f t="shared" si="8"/>
        <v>25898</v>
      </c>
    </row>
    <row r="75" spans="1:116" x14ac:dyDescent="0.25">
      <c r="B75" s="18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2023-03-03T09:16:18Z</cp:lastPrinted>
  <dcterms:created xsi:type="dcterms:W3CDTF">2018-03-15T07:42:13Z</dcterms:created>
  <dcterms:modified xsi:type="dcterms:W3CDTF">2023-03-03T09:23:04Z</dcterms:modified>
</cp:coreProperties>
</file>