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05" windowWidth="11385" windowHeight="6285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Tabelle1!$A$1:$E$54</definedName>
  </definedNames>
  <calcPr calcId="125725"/>
</workbook>
</file>

<file path=xl/calcChain.xml><?xml version="1.0" encoding="utf-8"?>
<calcChain xmlns="http://schemas.openxmlformats.org/spreadsheetml/2006/main">
  <c r="E17" i="1"/>
  <c r="E18"/>
  <c r="E19"/>
  <c r="E20"/>
  <c r="E21"/>
  <c r="E22"/>
  <c r="E23"/>
  <c r="E24"/>
  <c r="E25"/>
  <c r="E26"/>
  <c r="E27"/>
  <c r="E28"/>
  <c r="E29"/>
  <c r="E16"/>
  <c r="E15"/>
  <c r="E38"/>
  <c r="E37"/>
  <c r="E36"/>
  <c r="D30"/>
  <c r="D40"/>
  <c r="C40"/>
  <c r="C30"/>
  <c r="E30" l="1"/>
  <c r="E33" s="1"/>
  <c r="E40"/>
  <c r="D42"/>
  <c r="C42"/>
  <c r="E42" l="1"/>
</calcChain>
</file>

<file path=xl/sharedStrings.xml><?xml version="1.0" encoding="utf-8"?>
<sst xmlns="http://schemas.openxmlformats.org/spreadsheetml/2006/main" count="51" uniqueCount="47">
  <si>
    <t>Tafelware</t>
  </si>
  <si>
    <t>Bioware</t>
  </si>
  <si>
    <t>Schälware</t>
  </si>
  <si>
    <t>Insgesamt</t>
  </si>
  <si>
    <t xml:space="preserve">Elstar </t>
  </si>
  <si>
    <t xml:space="preserve">Gala </t>
  </si>
  <si>
    <t xml:space="preserve">Jonathan </t>
  </si>
  <si>
    <t xml:space="preserve">Red Delicious </t>
  </si>
  <si>
    <t>Golden Delicious</t>
  </si>
  <si>
    <t xml:space="preserve">Gloster </t>
  </si>
  <si>
    <t xml:space="preserve">Idared </t>
  </si>
  <si>
    <t>Winesap</t>
  </si>
  <si>
    <t xml:space="preserve">Braeburn </t>
  </si>
  <si>
    <t>Granny Smith</t>
  </si>
  <si>
    <t xml:space="preserve">Fuji </t>
  </si>
  <si>
    <t xml:space="preserve">Faller </t>
  </si>
  <si>
    <t>Kaiser Alexander</t>
  </si>
  <si>
    <t xml:space="preserve">Faller Birnen </t>
  </si>
  <si>
    <t>Summe</t>
  </si>
  <si>
    <t>Äpfel insgesamt</t>
  </si>
  <si>
    <t>Birnen</t>
  </si>
  <si>
    <t>Äpfel</t>
  </si>
  <si>
    <t>Williams Christbirne</t>
  </si>
  <si>
    <t>Kernobst insgesamt</t>
  </si>
  <si>
    <t xml:space="preserve">Andere Birnen </t>
  </si>
  <si>
    <t>ausschließlich in der Provinz Bozen geerntet wurden.</t>
  </si>
  <si>
    <t>Die Erfassung betrifft nur die vom Produzenten direkt angelieferten Sorten und Mengen, die</t>
  </si>
  <si>
    <t>I-39100 Bolzano</t>
  </si>
  <si>
    <t>fax 0471 945 540</t>
  </si>
  <si>
    <t>www.camcom.bz.it</t>
  </si>
  <si>
    <t>codice fiscale: 80000670218</t>
  </si>
  <si>
    <t xml:space="preserve">   I-39100 Bozen</t>
  </si>
  <si>
    <t xml:space="preserve">   Fax 0471 945 540</t>
  </si>
  <si>
    <t xml:space="preserve">   www.handelskammer.bz.it</t>
  </si>
  <si>
    <t xml:space="preserve">   Steuernummer: 80000670218</t>
  </si>
  <si>
    <t>via Alto Adige 60</t>
  </si>
  <si>
    <t xml:space="preserve">   Südtiroler Straße 60</t>
  </si>
  <si>
    <t>Andere Äpfel</t>
  </si>
  <si>
    <t>Cripps Pink</t>
  </si>
  <si>
    <t xml:space="preserve">   Tel. 0471 945 519</t>
  </si>
  <si>
    <t>tel. 0471 945 519</t>
  </si>
  <si>
    <t xml:space="preserve">   agri@handelskammer.bz.it</t>
  </si>
  <si>
    <t>agri@camcom.bz.it</t>
  </si>
  <si>
    <t>Morgenduft</t>
  </si>
  <si>
    <t>Jonagold</t>
  </si>
  <si>
    <t>Quelle: Assomela, Trient - Handelskammer Bozen</t>
  </si>
  <si>
    <t>Erfassung der Apfel- und Birnenernte 2015 in Tonnen</t>
  </si>
</sst>
</file>

<file path=xl/styles.xml><?xml version="1.0" encoding="utf-8"?>
<styleSheet xmlns="http://schemas.openxmlformats.org/spreadsheetml/2006/main">
  <fonts count="19">
    <font>
      <sz val="12"/>
      <name val="Times New Roman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sz val="12"/>
      <name val="Arial Narrow"/>
      <family val="2"/>
    </font>
    <font>
      <sz val="7"/>
      <name val="Arial Narrow"/>
      <family val="2"/>
    </font>
    <font>
      <b/>
      <sz val="9"/>
      <name val="AgfaRotisSansSerif"/>
      <family val="2"/>
    </font>
    <font>
      <sz val="12"/>
      <name val="AgfaRotisSansSerif"/>
      <family val="2"/>
    </font>
    <font>
      <sz val="10"/>
      <name val="AgfaRotisSansSerif"/>
      <family val="2"/>
    </font>
    <font>
      <b/>
      <i/>
      <sz val="8"/>
      <name val="AgfaRotisSansSerif"/>
      <family val="2"/>
    </font>
    <font>
      <sz val="14"/>
      <name val="AgfaRotisSansSerif"/>
      <family val="2"/>
    </font>
    <font>
      <b/>
      <sz val="12"/>
      <name val="AgfaRotisSansSerif"/>
      <family val="2"/>
    </font>
    <font>
      <sz val="13.5"/>
      <name val="AgfaRotisSansSerif"/>
      <family val="2"/>
    </font>
    <font>
      <b/>
      <sz val="10.8"/>
      <name val="AgfaRotisSansSerif"/>
      <family val="2"/>
    </font>
    <font>
      <b/>
      <sz val="10"/>
      <name val="AgfaRotisSansSerif"/>
      <family val="2"/>
    </font>
    <font>
      <b/>
      <sz val="11.5"/>
      <name val="AgfaRotisSansSerif"/>
      <family val="2"/>
    </font>
    <font>
      <sz val="7"/>
      <name val="AgfaRotisSansSerif"/>
      <family val="2"/>
    </font>
    <font>
      <b/>
      <sz val="13.5"/>
      <name val="AgfaRotisSansSerif"/>
      <family val="2"/>
    </font>
    <font>
      <sz val="8"/>
      <name val="AgfaRotisSans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/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8" fillId="0" borderId="1" xfId="0" applyFont="1" applyBorder="1"/>
    <xf numFmtId="3" fontId="8" fillId="0" borderId="2" xfId="0" applyNumberFormat="1" applyFont="1" applyBorder="1"/>
    <xf numFmtId="3" fontId="8" fillId="0" borderId="3" xfId="0" applyNumberFormat="1" applyFont="1" applyBorder="1"/>
    <xf numFmtId="0" fontId="8" fillId="0" borderId="4" xfId="0" applyFont="1" applyBorder="1"/>
    <xf numFmtId="3" fontId="8" fillId="0" borderId="5" xfId="0" applyNumberFormat="1" applyFont="1" applyBorder="1"/>
    <xf numFmtId="3" fontId="8" fillId="0" borderId="6" xfId="0" applyNumberFormat="1" applyFont="1" applyBorder="1"/>
    <xf numFmtId="0" fontId="12" fillId="0" borderId="0" xfId="0" applyFont="1"/>
    <xf numFmtId="0" fontId="8" fillId="0" borderId="7" xfId="0" applyFont="1" applyBorder="1"/>
    <xf numFmtId="0" fontId="11" fillId="0" borderId="8" xfId="0" applyFont="1" applyBorder="1"/>
    <xf numFmtId="3" fontId="11" fillId="0" borderId="8" xfId="0" applyNumberFormat="1" applyFont="1" applyBorder="1"/>
    <xf numFmtId="0" fontId="7" fillId="0" borderId="9" xfId="0" applyFont="1" applyBorder="1"/>
    <xf numFmtId="3" fontId="8" fillId="0" borderId="8" xfId="0" applyNumberFormat="1" applyFont="1" applyBorder="1"/>
    <xf numFmtId="0" fontId="8" fillId="0" borderId="10" xfId="0" applyFont="1" applyBorder="1"/>
    <xf numFmtId="0" fontId="8" fillId="0" borderId="11" xfId="0" applyFont="1" applyBorder="1" applyAlignment="1">
      <alignment horizontal="center"/>
    </xf>
    <xf numFmtId="0" fontId="7" fillId="0" borderId="11" xfId="0" applyFont="1" applyBorder="1"/>
    <xf numFmtId="0" fontId="11" fillId="0" borderId="12" xfId="0" applyFont="1" applyBorder="1"/>
    <xf numFmtId="0" fontId="7" fillId="0" borderId="11" xfId="0" applyFont="1" applyBorder="1" applyAlignment="1">
      <alignment horizontal="center"/>
    </xf>
    <xf numFmtId="3" fontId="11" fillId="0" borderId="13" xfId="0" applyNumberFormat="1" applyFont="1" applyBorder="1"/>
    <xf numFmtId="0" fontId="13" fillId="0" borderId="14" xfId="0" applyFont="1" applyBorder="1"/>
    <xf numFmtId="3" fontId="14" fillId="0" borderId="14" xfId="0" applyNumberFormat="1" applyFont="1" applyBorder="1"/>
    <xf numFmtId="0" fontId="12" fillId="0" borderId="0" xfId="0" applyFont="1" applyBorder="1"/>
    <xf numFmtId="3" fontId="8" fillId="0" borderId="15" xfId="0" applyNumberFormat="1" applyFont="1" applyBorder="1"/>
    <xf numFmtId="0" fontId="8" fillId="0" borderId="16" xfId="0" applyFont="1" applyBorder="1"/>
    <xf numFmtId="0" fontId="11" fillId="0" borderId="14" xfId="0" applyFont="1" applyBorder="1"/>
    <xf numFmtId="3" fontId="11" fillId="0" borderId="14" xfId="0" applyNumberFormat="1" applyFont="1" applyBorder="1"/>
    <xf numFmtId="0" fontId="15" fillId="0" borderId="17" xfId="0" applyFont="1" applyBorder="1"/>
    <xf numFmtId="3" fontId="11" fillId="0" borderId="17" xfId="0" applyNumberFormat="1" applyFont="1" applyBorder="1"/>
    <xf numFmtId="0" fontId="8" fillId="0" borderId="0" xfId="0" applyFont="1"/>
    <xf numFmtId="0" fontId="16" fillId="0" borderId="0" xfId="0" applyFont="1"/>
    <xf numFmtId="0" fontId="16" fillId="0" borderId="18" xfId="0" applyFont="1" applyBorder="1"/>
    <xf numFmtId="3" fontId="11" fillId="0" borderId="0" xfId="0" applyNumberFormat="1" applyFont="1" applyBorder="1"/>
    <xf numFmtId="0" fontId="16" fillId="0" borderId="19" xfId="0" applyFont="1" applyBorder="1"/>
    <xf numFmtId="0" fontId="17" fillId="0" borderId="0" xfId="0" applyFont="1" applyBorder="1" applyAlignment="1"/>
    <xf numFmtId="0" fontId="17" fillId="0" borderId="0" xfId="0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3" fontId="8" fillId="0" borderId="9" xfId="0" applyNumberFormat="1" applyFont="1" applyBorder="1" applyAlignment="1">
      <alignment horizontal="center"/>
    </xf>
    <xf numFmtId="0" fontId="18" fillId="0" borderId="0" xfId="0" applyFont="1" applyBorder="1"/>
    <xf numFmtId="3" fontId="8" fillId="0" borderId="20" xfId="0" applyNumberFormat="1" applyFont="1" applyBorder="1"/>
    <xf numFmtId="3" fontId="8" fillId="0" borderId="21" xfId="0" applyNumberFormat="1" applyFont="1" applyBorder="1"/>
    <xf numFmtId="3" fontId="8" fillId="0" borderId="22" xfId="0" applyNumberFormat="1" applyFont="1" applyBorder="1"/>
    <xf numFmtId="3" fontId="8" fillId="0" borderId="23" xfId="0" applyNumberFormat="1" applyFont="1" applyBorder="1"/>
    <xf numFmtId="0" fontId="11" fillId="2" borderId="8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8" fillId="0" borderId="24" xfId="0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-Dokument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8"/>
  <sheetViews>
    <sheetView tabSelected="1" topLeftCell="A4" workbookViewId="0">
      <selection activeCell="E32" sqref="E32"/>
    </sheetView>
  </sheetViews>
  <sheetFormatPr baseColWidth="10" defaultRowHeight="15.75"/>
  <cols>
    <col min="1" max="1" width="11.75" customWidth="1"/>
    <col min="2" max="2" width="21.125" customWidth="1"/>
    <col min="3" max="4" width="13.375" customWidth="1"/>
    <col min="5" max="5" width="15" customWidth="1"/>
  </cols>
  <sheetData>
    <row r="1" spans="1:5">
      <c r="A1" s="1"/>
      <c r="B1" s="1"/>
    </row>
    <row r="2" spans="1:5">
      <c r="A2" s="1"/>
      <c r="B2" s="1"/>
    </row>
    <row r="3" spans="1:5">
      <c r="B3" s="2"/>
    </row>
    <row r="4" spans="1:5">
      <c r="A4" s="1"/>
      <c r="B4" s="3"/>
    </row>
    <row r="5" spans="1:5" s="5" customFormat="1">
      <c r="A5" s="4"/>
      <c r="B5" s="4"/>
    </row>
    <row r="6" spans="1:5" s="5" customFormat="1">
      <c r="A6" s="4"/>
      <c r="B6" s="4"/>
    </row>
    <row r="7" spans="1:5" s="5" customFormat="1">
      <c r="A7" s="4"/>
      <c r="B7" s="4"/>
    </row>
    <row r="8" spans="1:5" s="5" customFormat="1">
      <c r="A8" s="4"/>
      <c r="B8" s="4"/>
    </row>
    <row r="9" spans="1:5" s="36" customFormat="1" ht="20.100000000000001" customHeight="1">
      <c r="A9" s="48"/>
      <c r="B9" s="49" t="s">
        <v>46</v>
      </c>
    </row>
    <row r="10" spans="1:5" s="9" customFormat="1" ht="15" customHeight="1">
      <c r="A10" s="8"/>
      <c r="B10" s="50">
        <v>42354</v>
      </c>
    </row>
    <row r="11" spans="1:5" s="10" customFormat="1" ht="15" customHeight="1">
      <c r="B11" s="11" t="s">
        <v>26</v>
      </c>
      <c r="C11" s="12"/>
      <c r="D11" s="12"/>
    </row>
    <row r="12" spans="1:5" s="10" customFormat="1" ht="15" customHeight="1">
      <c r="B12" s="11" t="s">
        <v>25</v>
      </c>
      <c r="C12" s="12"/>
      <c r="D12" s="12"/>
    </row>
    <row r="13" spans="1:5" s="10" customFormat="1" ht="14.45" customHeight="1">
      <c r="A13" s="13"/>
      <c r="B13" s="14"/>
      <c r="C13" s="15"/>
      <c r="D13" s="12"/>
    </row>
    <row r="14" spans="1:5" s="10" customFormat="1" ht="17.100000000000001" customHeight="1">
      <c r="B14" s="57" t="s">
        <v>21</v>
      </c>
      <c r="C14" s="57" t="s">
        <v>0</v>
      </c>
      <c r="D14" s="57" t="s">
        <v>1</v>
      </c>
      <c r="E14" s="57" t="s">
        <v>3</v>
      </c>
    </row>
    <row r="15" spans="1:5" s="10" customFormat="1" ht="14.45" customHeight="1">
      <c r="B15" s="19" t="s">
        <v>8</v>
      </c>
      <c r="C15" s="17">
        <v>396518</v>
      </c>
      <c r="D15" s="18">
        <v>9832</v>
      </c>
      <c r="E15" s="53">
        <f>C15+D15</f>
        <v>406350</v>
      </c>
    </row>
    <row r="16" spans="1:5" s="10" customFormat="1" ht="14.45" customHeight="1">
      <c r="B16" s="19" t="s">
        <v>7</v>
      </c>
      <c r="C16" s="20">
        <v>109860</v>
      </c>
      <c r="D16" s="21">
        <v>2788</v>
      </c>
      <c r="E16" s="54">
        <f>C16+D16</f>
        <v>112648</v>
      </c>
    </row>
    <row r="17" spans="2:5" s="10" customFormat="1" ht="14.45" customHeight="1">
      <c r="B17" s="19" t="s">
        <v>43</v>
      </c>
      <c r="C17" s="20">
        <v>11227</v>
      </c>
      <c r="D17" s="21">
        <v>120</v>
      </c>
      <c r="E17" s="54">
        <f t="shared" ref="E17:E29" si="0">C17+D17</f>
        <v>11347</v>
      </c>
    </row>
    <row r="18" spans="2:5" s="10" customFormat="1" ht="14.45" customHeight="1">
      <c r="B18" s="19" t="s">
        <v>5</v>
      </c>
      <c r="C18" s="20">
        <v>149214</v>
      </c>
      <c r="D18" s="21">
        <v>14474</v>
      </c>
      <c r="E18" s="54">
        <f t="shared" si="0"/>
        <v>163688</v>
      </c>
    </row>
    <row r="19" spans="2:5" s="10" customFormat="1" ht="14.45" customHeight="1">
      <c r="B19" s="19" t="s">
        <v>11</v>
      </c>
      <c r="C19" s="20">
        <v>7314</v>
      </c>
      <c r="D19" s="21">
        <v>3</v>
      </c>
      <c r="E19" s="54">
        <f t="shared" si="0"/>
        <v>7317</v>
      </c>
    </row>
    <row r="20" spans="2:5" s="22" customFormat="1" ht="14.45" customHeight="1">
      <c r="B20" s="19" t="s">
        <v>13</v>
      </c>
      <c r="C20" s="20">
        <v>77653</v>
      </c>
      <c r="D20" s="21">
        <v>693</v>
      </c>
      <c r="E20" s="54">
        <f t="shared" si="0"/>
        <v>78346</v>
      </c>
    </row>
    <row r="21" spans="2:5" s="22" customFormat="1" ht="14.45" customHeight="1">
      <c r="B21" s="19" t="s">
        <v>6</v>
      </c>
      <c r="C21" s="20">
        <v>13</v>
      </c>
      <c r="D21" s="21">
        <v>3</v>
      </c>
      <c r="E21" s="54">
        <f t="shared" si="0"/>
        <v>16</v>
      </c>
    </row>
    <row r="22" spans="2:5" s="22" customFormat="1" ht="14.45" customHeight="1">
      <c r="B22" s="19" t="s">
        <v>9</v>
      </c>
      <c r="C22" s="20">
        <v>15</v>
      </c>
      <c r="D22" s="21">
        <v>52</v>
      </c>
      <c r="E22" s="54">
        <f t="shared" si="0"/>
        <v>67</v>
      </c>
    </row>
    <row r="23" spans="2:5" s="22" customFormat="1" ht="14.45" customHeight="1">
      <c r="B23" s="19" t="s">
        <v>10</v>
      </c>
      <c r="C23" s="20">
        <v>962</v>
      </c>
      <c r="D23" s="21">
        <v>603</v>
      </c>
      <c r="E23" s="54">
        <f t="shared" si="0"/>
        <v>1565</v>
      </c>
    </row>
    <row r="24" spans="2:5" s="22" customFormat="1" ht="14.45" customHeight="1">
      <c r="B24" s="19" t="s">
        <v>44</v>
      </c>
      <c r="C24" s="20">
        <v>7280</v>
      </c>
      <c r="D24" s="21">
        <v>1367</v>
      </c>
      <c r="E24" s="54">
        <f t="shared" si="0"/>
        <v>8647</v>
      </c>
    </row>
    <row r="25" spans="2:5" s="22" customFormat="1" ht="14.45" customHeight="1">
      <c r="B25" s="19" t="s">
        <v>4</v>
      </c>
      <c r="C25" s="20">
        <v>205</v>
      </c>
      <c r="D25" s="21">
        <v>35</v>
      </c>
      <c r="E25" s="54">
        <f t="shared" si="0"/>
        <v>240</v>
      </c>
    </row>
    <row r="26" spans="2:5" s="22" customFormat="1" ht="14.45" customHeight="1">
      <c r="B26" s="19" t="s">
        <v>12</v>
      </c>
      <c r="C26" s="20">
        <v>60447</v>
      </c>
      <c r="D26" s="21">
        <v>6509</v>
      </c>
      <c r="E26" s="54">
        <f t="shared" si="0"/>
        <v>66956</v>
      </c>
    </row>
    <row r="27" spans="2:5" s="22" customFormat="1" ht="14.45" customHeight="1">
      <c r="B27" s="19" t="s">
        <v>14</v>
      </c>
      <c r="C27" s="20">
        <v>65384</v>
      </c>
      <c r="D27" s="21">
        <v>1723</v>
      </c>
      <c r="E27" s="54">
        <f t="shared" si="0"/>
        <v>67107</v>
      </c>
    </row>
    <row r="28" spans="2:5" s="22" customFormat="1" ht="14.45" customHeight="1">
      <c r="B28" s="23" t="s">
        <v>38</v>
      </c>
      <c r="C28" s="20">
        <v>45468</v>
      </c>
      <c r="D28" s="21">
        <v>1531</v>
      </c>
      <c r="E28" s="54">
        <f t="shared" si="0"/>
        <v>46999</v>
      </c>
    </row>
    <row r="29" spans="2:5" s="22" customFormat="1" ht="14.45" customHeight="1">
      <c r="B29" s="23" t="s">
        <v>37</v>
      </c>
      <c r="C29" s="20">
        <v>35204</v>
      </c>
      <c r="D29" s="21">
        <v>8086</v>
      </c>
      <c r="E29" s="54">
        <f t="shared" si="0"/>
        <v>43290</v>
      </c>
    </row>
    <row r="30" spans="2:5" s="22" customFormat="1" ht="17.100000000000001" customHeight="1">
      <c r="B30" s="24" t="s">
        <v>18</v>
      </c>
      <c r="C30" s="25">
        <f>SUM(C15:C29)</f>
        <v>966764</v>
      </c>
      <c r="D30" s="25">
        <f>SUM(D15:D29)</f>
        <v>47819</v>
      </c>
      <c r="E30" s="25">
        <f>SUM(E15:E29)</f>
        <v>1014583</v>
      </c>
    </row>
    <row r="31" spans="2:5" s="22" customFormat="1" ht="14.45" customHeight="1">
      <c r="B31" s="16" t="s">
        <v>15</v>
      </c>
      <c r="C31" s="51"/>
      <c r="D31" s="26"/>
      <c r="E31" s="27">
        <v>101212</v>
      </c>
    </row>
    <row r="32" spans="2:5" s="22" customFormat="1" ht="14.45" customHeight="1">
      <c r="B32" s="28" t="s">
        <v>2</v>
      </c>
      <c r="C32" s="29"/>
      <c r="D32" s="30"/>
      <c r="E32" s="27">
        <v>11432</v>
      </c>
    </row>
    <row r="33" spans="2:5" s="10" customFormat="1" ht="17.100000000000001" customHeight="1">
      <c r="B33" s="31" t="s">
        <v>19</v>
      </c>
      <c r="C33" s="32"/>
      <c r="D33" s="30"/>
      <c r="E33" s="33">
        <f>E30+E31+E32</f>
        <v>1127227</v>
      </c>
    </row>
    <row r="34" spans="2:5" s="36" customFormat="1" ht="14.45" customHeight="1">
      <c r="B34" s="34"/>
      <c r="C34" s="29"/>
      <c r="D34" s="30"/>
      <c r="E34" s="35"/>
    </row>
    <row r="35" spans="2:5" s="10" customFormat="1" ht="17.100000000000001" customHeight="1">
      <c r="B35" s="58" t="s">
        <v>20</v>
      </c>
      <c r="C35" s="58" t="s">
        <v>0</v>
      </c>
      <c r="D35" s="58" t="s">
        <v>1</v>
      </c>
      <c r="E35" s="58" t="s">
        <v>3</v>
      </c>
    </row>
    <row r="36" spans="2:5" s="10" customFormat="1" ht="14.45" customHeight="1">
      <c r="B36" s="16" t="s">
        <v>22</v>
      </c>
      <c r="C36" s="18">
        <v>399</v>
      </c>
      <c r="D36" s="18">
        <v>30</v>
      </c>
      <c r="E36" s="55">
        <f>C36+D36</f>
        <v>429</v>
      </c>
    </row>
    <row r="37" spans="2:5" s="10" customFormat="1" ht="14.45" customHeight="1">
      <c r="B37" s="19" t="s">
        <v>16</v>
      </c>
      <c r="C37" s="21">
        <v>32</v>
      </c>
      <c r="D37" s="21">
        <v>24</v>
      </c>
      <c r="E37" s="56">
        <f>C37+D37</f>
        <v>56</v>
      </c>
    </row>
    <row r="38" spans="2:5" s="10" customFormat="1" ht="14.45" customHeight="1">
      <c r="B38" s="19" t="s">
        <v>24</v>
      </c>
      <c r="C38" s="37">
        <v>3</v>
      </c>
      <c r="D38" s="21">
        <v>9</v>
      </c>
      <c r="E38" s="56">
        <f>C38+D38</f>
        <v>12</v>
      </c>
    </row>
    <row r="39" spans="2:5" s="10" customFormat="1" ht="14.45" customHeight="1">
      <c r="B39" s="23" t="s">
        <v>17</v>
      </c>
      <c r="C39" s="38"/>
      <c r="D39" s="38"/>
      <c r="E39" s="59">
        <v>326</v>
      </c>
    </row>
    <row r="40" spans="2:5" s="10" customFormat="1" ht="17.100000000000001" customHeight="1">
      <c r="B40" s="24" t="s">
        <v>18</v>
      </c>
      <c r="C40" s="25">
        <f>SUM(C36:C38)</f>
        <v>434</v>
      </c>
      <c r="D40" s="25">
        <f>SUM(D36:D38)</f>
        <v>63</v>
      </c>
      <c r="E40" s="25">
        <f>SUM(E36:E39)</f>
        <v>823</v>
      </c>
    </row>
    <row r="41" spans="2:5" s="10" customFormat="1" ht="14.45" customHeight="1">
      <c r="B41" s="39"/>
      <c r="C41" s="40"/>
      <c r="D41" s="40"/>
      <c r="E41" s="40"/>
    </row>
    <row r="42" spans="2:5" s="10" customFormat="1" ht="17.100000000000001" customHeight="1">
      <c r="B42" s="41" t="s">
        <v>23</v>
      </c>
      <c r="C42" s="42">
        <f>C30+C40</f>
        <v>967198</v>
      </c>
      <c r="D42" s="42">
        <f>D30+D40</f>
        <v>47882</v>
      </c>
      <c r="E42" s="42">
        <f>E33+E40</f>
        <v>1128050</v>
      </c>
    </row>
    <row r="43" spans="2:5" s="10" customFormat="1" ht="14.45" customHeight="1">
      <c r="C43" s="46"/>
      <c r="D43" s="46"/>
      <c r="E43" s="46"/>
    </row>
    <row r="44" spans="2:5" s="10" customFormat="1" ht="14.45" customHeight="1">
      <c r="B44" s="52" t="s">
        <v>45</v>
      </c>
      <c r="C44" s="43"/>
      <c r="D44" s="43"/>
      <c r="E44" s="43"/>
    </row>
    <row r="45" spans="2:5" s="10" customFormat="1" ht="14.45" customHeight="1">
      <c r="B45" s="52"/>
      <c r="C45" s="43"/>
      <c r="D45" s="43"/>
      <c r="E45" s="43"/>
    </row>
    <row r="46" spans="2:5" s="10" customFormat="1" ht="14.45" customHeight="1">
      <c r="B46" s="52"/>
      <c r="C46" s="43"/>
      <c r="D46" s="43"/>
      <c r="E46" s="43"/>
    </row>
    <row r="47" spans="2:5" s="44" customFormat="1" ht="9.9499999999999993" customHeight="1"/>
    <row r="48" spans="2:5" s="44" customFormat="1" ht="9.9499999999999993" customHeight="1">
      <c r="B48" s="45" t="s">
        <v>31</v>
      </c>
      <c r="C48" s="44" t="s">
        <v>27</v>
      </c>
    </row>
    <row r="49" spans="1:4" s="44" customFormat="1" ht="9.9499999999999993" customHeight="1">
      <c r="B49" s="45" t="s">
        <v>36</v>
      </c>
      <c r="C49" s="44" t="s">
        <v>35</v>
      </c>
    </row>
    <row r="50" spans="1:4" s="44" customFormat="1" ht="9.9499999999999993" customHeight="1">
      <c r="A50" s="47"/>
      <c r="B50" s="44" t="s">
        <v>39</v>
      </c>
      <c r="C50" s="44" t="s">
        <v>40</v>
      </c>
    </row>
    <row r="51" spans="1:4" s="44" customFormat="1" ht="9.9499999999999993" customHeight="1">
      <c r="A51" s="47"/>
      <c r="B51" s="44" t="s">
        <v>32</v>
      </c>
      <c r="C51" s="44" t="s">
        <v>28</v>
      </c>
    </row>
    <row r="52" spans="1:4" s="44" customFormat="1" ht="9.9499999999999993" customHeight="1">
      <c r="A52" s="47"/>
      <c r="B52" s="44" t="s">
        <v>41</v>
      </c>
      <c r="C52" s="44" t="s">
        <v>42</v>
      </c>
    </row>
    <row r="53" spans="1:4" s="44" customFormat="1" ht="9.9499999999999993" customHeight="1">
      <c r="A53" s="47"/>
      <c r="B53" s="44" t="s">
        <v>33</v>
      </c>
      <c r="C53" s="44" t="s">
        <v>29</v>
      </c>
    </row>
    <row r="54" spans="1:4" s="44" customFormat="1" ht="9.9499999999999993" customHeight="1">
      <c r="A54" s="47"/>
      <c r="B54" s="44" t="s">
        <v>34</v>
      </c>
      <c r="C54" s="44" t="s">
        <v>30</v>
      </c>
    </row>
    <row r="55" spans="1:4">
      <c r="A55" s="6"/>
      <c r="B55" s="7"/>
      <c r="C55" s="7"/>
      <c r="D55" s="7"/>
    </row>
    <row r="56" spans="1:4">
      <c r="A56" s="6"/>
      <c r="B56" s="6"/>
      <c r="C56" s="6"/>
      <c r="D56" s="6"/>
    </row>
    <row r="57" spans="1:4">
      <c r="A57" s="6"/>
      <c r="B57" s="6"/>
      <c r="C57" s="6"/>
      <c r="D57" s="6"/>
    </row>
    <row r="58" spans="1:4">
      <c r="A58" s="6"/>
      <c r="B58" s="6"/>
      <c r="C58" s="6"/>
      <c r="D58" s="6"/>
    </row>
    <row r="59" spans="1:4">
      <c r="A59" s="6"/>
      <c r="B59" s="6"/>
      <c r="C59" s="6"/>
      <c r="D59" s="6"/>
    </row>
    <row r="60" spans="1:4">
      <c r="A60" s="6"/>
      <c r="B60" s="6"/>
      <c r="C60" s="6"/>
      <c r="D60" s="6"/>
    </row>
    <row r="61" spans="1:4">
      <c r="A61" s="6"/>
      <c r="B61" s="6"/>
      <c r="C61" s="6"/>
      <c r="D61" s="6"/>
    </row>
    <row r="62" spans="1:4">
      <c r="A62" s="6"/>
      <c r="B62" s="6"/>
      <c r="C62" s="6"/>
      <c r="D62" s="6"/>
    </row>
    <row r="63" spans="1:4">
      <c r="A63" s="6"/>
      <c r="B63" s="6"/>
      <c r="C63" s="6"/>
      <c r="D63" s="6"/>
    </row>
    <row r="64" spans="1:4">
      <c r="A64" s="6"/>
      <c r="B64" s="6"/>
      <c r="C64" s="6"/>
      <c r="D64" s="6"/>
    </row>
    <row r="65" spans="1:4">
      <c r="A65" s="6"/>
      <c r="B65" s="6"/>
      <c r="C65" s="6"/>
      <c r="D65" s="6"/>
    </row>
    <row r="66" spans="1:4">
      <c r="A66" s="6"/>
      <c r="B66" s="6"/>
      <c r="C66" s="6"/>
      <c r="D66" s="6"/>
    </row>
    <row r="67" spans="1:4">
      <c r="A67" s="6"/>
      <c r="B67" s="6"/>
      <c r="C67" s="6"/>
      <c r="D67" s="6"/>
    </row>
    <row r="68" spans="1:4">
      <c r="A68" s="6"/>
      <c r="B68" s="6"/>
      <c r="C68" s="6"/>
      <c r="D68" s="6"/>
    </row>
    <row r="69" spans="1:4">
      <c r="A69" s="6"/>
      <c r="B69" s="6"/>
      <c r="C69" s="6"/>
      <c r="D69" s="6"/>
    </row>
    <row r="70" spans="1:4">
      <c r="A70" s="6"/>
      <c r="B70" s="6"/>
      <c r="C70" s="6"/>
      <c r="D70" s="6"/>
    </row>
    <row r="71" spans="1:4">
      <c r="A71" s="6"/>
      <c r="B71" s="6"/>
      <c r="C71" s="6"/>
      <c r="D71" s="6"/>
    </row>
    <row r="72" spans="1:4">
      <c r="A72" s="6"/>
      <c r="B72" s="6"/>
      <c r="C72" s="6"/>
      <c r="D72" s="6"/>
    </row>
    <row r="73" spans="1:4">
      <c r="A73" s="6"/>
      <c r="B73" s="6"/>
      <c r="C73" s="6"/>
      <c r="D73" s="6"/>
    </row>
    <row r="74" spans="1:4">
      <c r="A74" s="6"/>
      <c r="B74" s="6"/>
      <c r="C74" s="6"/>
      <c r="D74" s="6"/>
    </row>
    <row r="75" spans="1:4">
      <c r="A75" s="6"/>
      <c r="B75" s="6"/>
      <c r="C75" s="6"/>
      <c r="D75" s="6"/>
    </row>
    <row r="76" spans="1:4">
      <c r="A76" s="6"/>
      <c r="B76" s="6"/>
      <c r="C76" s="6"/>
      <c r="D76" s="6"/>
    </row>
    <row r="77" spans="1:4">
      <c r="A77" s="6"/>
      <c r="B77" s="6"/>
      <c r="C77" s="6"/>
      <c r="D77" s="6"/>
    </row>
    <row r="78" spans="1:4">
      <c r="A78" s="6"/>
      <c r="B78" s="6"/>
      <c r="C78" s="6"/>
      <c r="D78" s="6"/>
    </row>
    <row r="79" spans="1:4">
      <c r="A79" s="6"/>
      <c r="B79" s="6"/>
      <c r="C79" s="6"/>
      <c r="D79" s="6"/>
    </row>
    <row r="80" spans="1:4">
      <c r="A80" s="6"/>
      <c r="B80" s="6"/>
      <c r="C80" s="6"/>
      <c r="D80" s="6"/>
    </row>
    <row r="81" spans="1:4">
      <c r="A81" s="6"/>
      <c r="B81" s="6"/>
      <c r="C81" s="6"/>
      <c r="D81" s="6"/>
    </row>
    <row r="82" spans="1:4">
      <c r="A82" s="6"/>
      <c r="B82" s="6"/>
      <c r="C82" s="6"/>
      <c r="D82" s="6"/>
    </row>
    <row r="83" spans="1:4">
      <c r="A83" s="6"/>
      <c r="B83" s="6"/>
      <c r="C83" s="6"/>
      <c r="D83" s="6"/>
    </row>
    <row r="84" spans="1:4">
      <c r="A84" s="6"/>
      <c r="B84" s="6"/>
      <c r="C84" s="6"/>
      <c r="D84" s="6"/>
    </row>
    <row r="85" spans="1:4">
      <c r="A85" s="6"/>
      <c r="B85" s="6"/>
      <c r="C85" s="6"/>
      <c r="D85" s="6"/>
    </row>
    <row r="86" spans="1:4">
      <c r="A86" s="6"/>
      <c r="B86" s="6"/>
      <c r="C86" s="6"/>
      <c r="D86" s="6"/>
    </row>
    <row r="87" spans="1:4">
      <c r="A87" s="6"/>
      <c r="B87" s="6"/>
      <c r="C87" s="6"/>
      <c r="D87" s="6"/>
    </row>
    <row r="88" spans="1:4">
      <c r="A88" s="6"/>
      <c r="B88" s="6"/>
      <c r="C88" s="6"/>
      <c r="D88" s="6"/>
    </row>
    <row r="89" spans="1:4">
      <c r="A89" s="6"/>
      <c r="B89" s="6"/>
      <c r="C89" s="6"/>
      <c r="D89" s="6"/>
    </row>
    <row r="90" spans="1:4">
      <c r="A90" s="6"/>
      <c r="B90" s="6"/>
      <c r="C90" s="6"/>
      <c r="D90" s="6"/>
    </row>
    <row r="91" spans="1:4">
      <c r="A91" s="6"/>
      <c r="B91" s="6"/>
      <c r="C91" s="6"/>
      <c r="D91" s="6"/>
    </row>
    <row r="92" spans="1:4">
      <c r="A92" s="6"/>
      <c r="B92" s="6"/>
      <c r="C92" s="6"/>
      <c r="D92" s="6"/>
    </row>
    <row r="93" spans="1:4">
      <c r="A93" s="6"/>
      <c r="B93" s="6"/>
      <c r="C93" s="6"/>
      <c r="D93" s="6"/>
    </row>
    <row r="94" spans="1:4">
      <c r="A94" s="6"/>
      <c r="B94" s="6"/>
      <c r="C94" s="6"/>
      <c r="D94" s="6"/>
    </row>
    <row r="95" spans="1:4">
      <c r="A95" s="6"/>
      <c r="B95" s="6"/>
      <c r="C95" s="6"/>
      <c r="D95" s="6"/>
    </row>
    <row r="96" spans="1:4">
      <c r="A96" s="6"/>
      <c r="B96" s="6"/>
      <c r="C96" s="6"/>
      <c r="D96" s="6"/>
    </row>
    <row r="97" spans="1:4">
      <c r="A97" s="6"/>
      <c r="B97" s="6"/>
      <c r="C97" s="6"/>
      <c r="D97" s="6"/>
    </row>
    <row r="98" spans="1:4">
      <c r="A98" s="6"/>
      <c r="B98" s="6"/>
      <c r="C98" s="6"/>
      <c r="D98" s="6"/>
    </row>
    <row r="99" spans="1:4">
      <c r="A99" s="6"/>
      <c r="B99" s="6"/>
      <c r="C99" s="6"/>
      <c r="D99" s="6"/>
    </row>
    <row r="100" spans="1:4">
      <c r="A100" s="6"/>
      <c r="B100" s="6"/>
      <c r="C100" s="6"/>
      <c r="D100" s="6"/>
    </row>
    <row r="101" spans="1:4">
      <c r="A101" s="6"/>
      <c r="B101" s="6"/>
      <c r="C101" s="6"/>
      <c r="D101" s="6"/>
    </row>
    <row r="102" spans="1:4">
      <c r="A102" s="6"/>
      <c r="B102" s="6"/>
      <c r="C102" s="6"/>
      <c r="D102" s="6"/>
    </row>
    <row r="103" spans="1:4">
      <c r="A103" s="6"/>
      <c r="B103" s="6"/>
      <c r="C103" s="6"/>
      <c r="D103" s="6"/>
    </row>
    <row r="104" spans="1:4">
      <c r="A104" s="6"/>
      <c r="B104" s="6"/>
      <c r="C104" s="6"/>
      <c r="D104" s="6"/>
    </row>
    <row r="105" spans="1:4">
      <c r="A105" s="6"/>
      <c r="B105" s="6"/>
      <c r="C105" s="6"/>
      <c r="D105" s="6"/>
    </row>
    <row r="106" spans="1:4">
      <c r="A106" s="6"/>
      <c r="B106" s="6"/>
      <c r="C106" s="6"/>
      <c r="D106" s="6"/>
    </row>
    <row r="107" spans="1:4">
      <c r="A107" s="6"/>
      <c r="B107" s="6"/>
      <c r="C107" s="6"/>
      <c r="D107" s="6"/>
    </row>
    <row r="108" spans="1:4">
      <c r="A108" s="6"/>
      <c r="B108" s="6"/>
      <c r="C108" s="6"/>
      <c r="D108" s="6"/>
    </row>
    <row r="109" spans="1:4">
      <c r="A109" s="6"/>
      <c r="B109" s="6"/>
      <c r="C109" s="6"/>
      <c r="D109" s="6"/>
    </row>
    <row r="110" spans="1:4">
      <c r="A110" s="6"/>
      <c r="B110" s="6"/>
      <c r="C110" s="6"/>
      <c r="D110" s="6"/>
    </row>
    <row r="111" spans="1:4">
      <c r="A111" s="6"/>
      <c r="B111" s="6"/>
      <c r="C111" s="6"/>
      <c r="D111" s="6"/>
    </row>
    <row r="112" spans="1:4">
      <c r="A112" s="6"/>
      <c r="B112" s="6"/>
      <c r="C112" s="6"/>
      <c r="D112" s="6"/>
    </row>
    <row r="113" spans="1:4">
      <c r="A113" s="6"/>
      <c r="B113" s="6"/>
      <c r="C113" s="6"/>
      <c r="D113" s="6"/>
    </row>
    <row r="114" spans="1:4">
      <c r="A114" s="6"/>
      <c r="B114" s="6"/>
      <c r="C114" s="6"/>
      <c r="D114" s="6"/>
    </row>
    <row r="115" spans="1:4">
      <c r="A115" s="6"/>
      <c r="B115" s="6"/>
      <c r="C115" s="6"/>
      <c r="D115" s="6"/>
    </row>
    <row r="116" spans="1:4">
      <c r="A116" s="6"/>
      <c r="B116" s="6"/>
      <c r="C116" s="6"/>
      <c r="D116" s="6"/>
    </row>
    <row r="117" spans="1:4">
      <c r="A117" s="6"/>
      <c r="B117" s="6"/>
      <c r="C117" s="6"/>
      <c r="D117" s="6"/>
    </row>
    <row r="118" spans="1:4">
      <c r="A118" s="6"/>
      <c r="B118" s="6"/>
      <c r="C118" s="6"/>
      <c r="D118" s="6"/>
    </row>
    <row r="119" spans="1:4">
      <c r="A119" s="6"/>
      <c r="B119" s="6"/>
      <c r="C119" s="6"/>
      <c r="D119" s="6"/>
    </row>
    <row r="120" spans="1:4">
      <c r="A120" s="6"/>
      <c r="B120" s="6"/>
      <c r="C120" s="6"/>
      <c r="D120" s="6"/>
    </row>
    <row r="121" spans="1:4">
      <c r="A121" s="6"/>
      <c r="B121" s="6"/>
      <c r="C121" s="6"/>
      <c r="D121" s="6"/>
    </row>
    <row r="122" spans="1:4">
      <c r="A122" s="6"/>
      <c r="B122" s="6"/>
      <c r="C122" s="6"/>
      <c r="D122" s="6"/>
    </row>
    <row r="123" spans="1:4">
      <c r="A123" s="6"/>
      <c r="B123" s="6"/>
      <c r="C123" s="6"/>
      <c r="D123" s="6"/>
    </row>
    <row r="124" spans="1:4">
      <c r="A124" s="6"/>
      <c r="B124" s="6"/>
      <c r="C124" s="6"/>
      <c r="D124" s="6"/>
    </row>
    <row r="125" spans="1:4">
      <c r="A125" s="6"/>
      <c r="B125" s="6"/>
      <c r="C125" s="6"/>
      <c r="D125" s="6"/>
    </row>
    <row r="126" spans="1:4">
      <c r="A126" s="6"/>
      <c r="B126" s="6"/>
      <c r="C126" s="6"/>
      <c r="D126" s="6"/>
    </row>
    <row r="127" spans="1:4">
      <c r="A127" s="6"/>
      <c r="B127" s="6"/>
      <c r="C127" s="6"/>
      <c r="D127" s="6"/>
    </row>
    <row r="128" spans="1:4">
      <c r="A128" s="6"/>
      <c r="B128" s="6"/>
      <c r="C128" s="6"/>
      <c r="D128" s="6"/>
    </row>
    <row r="129" spans="1:4">
      <c r="A129" s="6"/>
      <c r="B129" s="6"/>
      <c r="C129" s="6"/>
      <c r="D129" s="6"/>
    </row>
    <row r="130" spans="1:4">
      <c r="A130" s="6"/>
      <c r="B130" s="6"/>
      <c r="C130" s="6"/>
      <c r="D130" s="6"/>
    </row>
    <row r="131" spans="1:4">
      <c r="A131" s="6"/>
      <c r="B131" s="6"/>
      <c r="C131" s="6"/>
      <c r="D131" s="6"/>
    </row>
    <row r="132" spans="1:4">
      <c r="A132" s="6"/>
      <c r="B132" s="6"/>
      <c r="C132" s="6"/>
      <c r="D132" s="6"/>
    </row>
    <row r="133" spans="1:4">
      <c r="A133" s="6"/>
      <c r="B133" s="6"/>
      <c r="C133" s="6"/>
      <c r="D133" s="6"/>
    </row>
    <row r="134" spans="1:4">
      <c r="A134" s="6"/>
      <c r="B134" s="6"/>
      <c r="C134" s="6"/>
      <c r="D134" s="6"/>
    </row>
    <row r="135" spans="1:4">
      <c r="A135" s="6"/>
      <c r="B135" s="6"/>
      <c r="C135" s="6"/>
      <c r="D135" s="6"/>
    </row>
    <row r="136" spans="1:4">
      <c r="A136" s="6"/>
      <c r="B136" s="6"/>
      <c r="C136" s="6"/>
      <c r="D136" s="6"/>
    </row>
    <row r="137" spans="1:4">
      <c r="A137" s="6"/>
      <c r="B137" s="6"/>
      <c r="C137" s="6"/>
      <c r="D137" s="6"/>
    </row>
    <row r="138" spans="1:4">
      <c r="A138" s="6"/>
      <c r="B138" s="6"/>
      <c r="C138" s="6"/>
      <c r="D138" s="6"/>
    </row>
  </sheetData>
  <phoneticPr fontId="0" type="noConversion"/>
  <pageMargins left="0.59055118110236227" right="0.59055118110236227" top="0.19685039370078741" bottom="0.19685039370078741" header="0" footer="0"/>
  <pageSetup paperSize="9" orientation="portrait" horizontalDpi="4294967292" r:id="rId1"/>
  <headerFooter alignWithMargins="0"/>
  <legacyDrawing r:id="rId2"/>
  <oleObjects>
    <oleObject progId="Word.Document.8" shapeId="1026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cciaa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Camera di Commercio</dc:creator>
  <cp:lastModifiedBy>aberham</cp:lastModifiedBy>
  <cp:lastPrinted>2015-12-16T14:08:09Z</cp:lastPrinted>
  <dcterms:created xsi:type="dcterms:W3CDTF">2002-01-24T16:18:05Z</dcterms:created>
  <dcterms:modified xsi:type="dcterms:W3CDTF">2015-12-16T14:11:45Z</dcterms:modified>
</cp:coreProperties>
</file>